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 tabRatio="906" activeTab="8"/>
  </bookViews>
  <sheets>
    <sheet name="汇总" sheetId="50" r:id="rId1"/>
    <sheet name="1.计算机网络系统" sheetId="55" r:id="rId2"/>
    <sheet name="2.视频监控系统" sheetId="8" r:id="rId3"/>
    <sheet name="3.门禁管理系统" sheetId="36" r:id="rId4"/>
    <sheet name="4.报警系统" sheetId="45" r:id="rId5"/>
    <sheet name="5.公共广播系统" sheetId="14" r:id="rId6"/>
    <sheet name="6.电动伸缩闸" sheetId="66" r:id="rId7"/>
    <sheet name="7.会议系统(教学楼四层会议室)" sheetId="67" r:id="rId8"/>
    <sheet name="8.信息发布系统" sheetId="68" r:id="rId9"/>
  </sheets>
  <definedNames>
    <definedName name="_xlnm._FilterDatabase" localSheetId="2" hidden="1">'2.视频监控系统'!$A$4:$F$43</definedName>
    <definedName name="_xlnm._FilterDatabase" localSheetId="1" hidden="1">'1.计算机网络系统'!$A$4:$G$42</definedName>
    <definedName name="_xlnm._FilterDatabase" localSheetId="3" hidden="1">'3.门禁管理系统'!$A$4:$F$25</definedName>
    <definedName name="_xlnm._FilterDatabase" localSheetId="5" hidden="1">'5.公共广播系统'!$A$4:$F$57</definedName>
    <definedName name="_xlnm.Print_Area" localSheetId="4">'4.报警系统'!$A$1:$F$20</definedName>
    <definedName name="_xlnm.Print_Area" localSheetId="5">'5.公共广播系统'!$A$1:$F$52</definedName>
    <definedName name="_xlnm.Print_Area" localSheetId="2">'2.视频监控系统'!$A$1:$F$38</definedName>
    <definedName name="_xlnm.Print_Area" localSheetId="3">'3.门禁管理系统'!$A$1:$F$20</definedName>
    <definedName name="_xlnm.Print_Area" localSheetId="0">汇总!$A$1:$C$12</definedName>
    <definedName name="_xlnm.Print_Titles" localSheetId="4">'4.报警系统'!$1:$4</definedName>
    <definedName name="_xlnm.Print_Titles" localSheetId="5">'5.公共广播系统'!$1:$4</definedName>
    <definedName name="_xlnm.Print_Titles" localSheetId="2">'2.视频监控系统'!$1:$4</definedName>
    <definedName name="_xlnm.Print_Titles" localSheetId="3">'3.门禁管理系统'!$2:$4</definedName>
    <definedName name="_xlnm.Print_Area" localSheetId="1">'1.计算机网络系统'!$A$1:$F$37</definedName>
    <definedName name="_xlnm.Print_Titles" localSheetId="1">'1.计算机网络系统'!$1:$4</definedName>
    <definedName name="_xlnm.Print_Area" localSheetId="6">'6.电动伸缩闸'!$A$1:$F$5</definedName>
    <definedName name="_xlnm.Print_Titles" localSheetId="6">'6.电动伸缩闸'!$2:$4</definedName>
    <definedName name="_xlnm.Print_Area" localSheetId="7">'7.会议系统(教学楼四层会议室)'!$A$1:$F$26</definedName>
    <definedName name="_xlnm.Print_Titles" localSheetId="7">'7.会议系统(教学楼四层会议室)'!$1:$4</definedName>
    <definedName name="_xlnm.Print_Area" localSheetId="8">'8.信息发布系统'!$A$1:$F$20</definedName>
    <definedName name="_xlnm.Print_Titles" localSheetId="0">汇总!$1:$4</definedName>
    <definedName name="_xlnm.Print_Titles" localSheetId="8">'8.信息发布系统'!$1:$4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<sst xmlns="http://schemas.openxmlformats.org/spreadsheetml/2006/main" count="670" uniqueCount="336">
  <si>
    <t>附件3：</t>
  </si>
  <si>
    <t>扩建项目和配套工程建设项目智能化设施设备清单</t>
  </si>
  <si>
    <t>注：此页无需填写</t>
  </si>
  <si>
    <t>序号</t>
  </si>
  <si>
    <t>系统名称</t>
  </si>
  <si>
    <t>备注</t>
  </si>
  <si>
    <t>计算机网络系统</t>
  </si>
  <si>
    <t>1、学校分为两套网络，即办公网及安防专网；
2、办公网包括教室内教学所需网点（2个）、班牌网点（1个）、考场身份认证网点（1个）、屏蔽器网点（1个）、网络AP点（1个），即普通教室现有和新建部分合起来共有540个网络点位；其余功能室（如物理及化学实验室、会议室电脑室等）、财务室、饭堂、保安室等预留网点150个左右；教室办公室老师办公信息点400，即总数=540+150+400=1090个，再者，作出部分功能拓展预留，预计在1300个信息点左右。
3、安防专网包含了监控摄像机、入侵报警、车辆道闸、人行通道闸、公共广播、门禁管理系统等，总数预计也在1300左右。</t>
  </si>
  <si>
    <t>视频监控系统</t>
  </si>
  <si>
    <t>1、每间教室2个半球摄像机；每间办公室1一个带拾音功能的半球摄像机；走廊尽头两边各1个枪式摄像机，中间间隔约25米1个摄像机，每层楼梯口、电梯口各1个摄像机；
2、食堂后厨区域布置防油污摄像机，在公共区域布置明厨亮灶显示屏；
3、室外围墙每隔25米设置周界摄像机（每个转角位增加1支），修改成高清摄像机，不具备报警功能。</t>
  </si>
  <si>
    <t>门禁管理系统</t>
  </si>
  <si>
    <t>教学楼危化品室、计算机室、顶层天台出口；宿舍楼生活水泵房、食品留样室、化学品间的门禁</t>
  </si>
  <si>
    <t>报警系统</t>
  </si>
  <si>
    <t>按规范在教学楼的危化品室、无障碍卫生间、计算机室宿舍楼的生活水泵房、化学品间、无障碍卫生间布置报警设备。</t>
  </si>
  <si>
    <t>公共广播系统</t>
  </si>
  <si>
    <t>1、新建教学楼、食堂公共广播部分与现有教学楼公共广播连通；
2、每间教室内布置1对IP音箱，用于本地扩声，学校寻呼播音及考试指令播放等。
3、每间教室内设置一个壁挂喇叭与走廊壁挂喇叭并在同一个广播分区，用于日常打铃及对整栋楼播音。
4、教学楼走廊设置壁挂喇叭，整栋楼走廊成一个广播分区，设置1台IP功放。
5、食堂每层成一个独立分区，设置分区功放，有独立的无线咪设备，用于该楼层扩音。
6、在新教学楼校长室、总务室、</t>
  </si>
  <si>
    <t>电动伸缩闸</t>
  </si>
  <si>
    <t>一套大门口电动伸缩门</t>
  </si>
  <si>
    <t>会议系统</t>
  </si>
  <si>
    <t>1、会议室内安装P1.86LED显示屏用于视频播放；
2、据现有会议室大小设置两组扩声音箱用于会议发言、扩声；
3、2个教研室+ 会议室，共配置3套一体机移动支架。
3、电脑由采购人另行采购。</t>
  </si>
  <si>
    <t>信息发布系统</t>
  </si>
  <si>
    <t>饭堂一至三层增加LED条屏（用于饭菜清单，显示4行字体。）</t>
  </si>
  <si>
    <t>附件3-1：</t>
  </si>
  <si>
    <t>1.计算机网络系统</t>
  </si>
  <si>
    <t>填写单位(盖章)：                                                       填写日期：2026年   月   日</t>
  </si>
  <si>
    <t>设备名称</t>
  </si>
  <si>
    <t>“参考参数”描述</t>
  </si>
  <si>
    <t>拟投入设施设备参数描述</t>
  </si>
  <si>
    <t>单位</t>
  </si>
  <si>
    <t>数量</t>
  </si>
  <si>
    <t>一、校园办公网部分</t>
  </si>
  <si>
    <t>1.1、校园办公网-教学楼部分</t>
  </si>
  <si>
    <t>1.1.1、数据交换设备部分</t>
  </si>
  <si>
    <t>1.1.1.1</t>
  </si>
  <si>
    <t>校园办公网核心交换机</t>
  </si>
  <si>
    <t>三层 | 3槽核心交换机 | 主机箱，共5个槽位。 | 交换容量68.2Tbps/307.2Tbps | 包转发率51200Mpps  | 支持云管理&amp;本地管理 | 默认三年维保 |，含双电源，双主控，1块48端口千兆以太网电口（RJ45）+4端口万兆以太网光口（SFP+,LC），1块48端口千兆以太网光口(SFP,LC)+4端口万兆以太网光接口板(SFP+,LC)</t>
  </si>
  <si>
    <t>台</t>
  </si>
  <si>
    <t>1.1.1.2</t>
  </si>
  <si>
    <t>校园办公网汇聚交换机</t>
  </si>
  <si>
    <t>48口100/1000M SFP光口，4个1G/10G SFP+光口，2个扩展槽，2个模块化电源插槽，双电源，交换容量：2.56Tbps，包转发率：786Mpps</t>
  </si>
  <si>
    <t>1.1.1.3</t>
  </si>
  <si>
    <t>8口交换机</t>
  </si>
  <si>
    <t>二层 | 千兆接入交换机 | 10个10/100/1000M自适应电口，2个1G/2.5G SFP光口，无风扇设计。 | 交换容量432Gbps/4.32Tbps |  支持静态路由、链路聚合、EEE节能以太网技术、端口防雷能力10KV</t>
  </si>
  <si>
    <t>1.1.1.4</t>
  </si>
  <si>
    <t>24口交换机</t>
  </si>
  <si>
    <t>三层 | 千兆接入交换机 | 24个10/100/1000M自适应电口，4个1G SFP光口| 交换容量672Gbps/6.72Tbps   | 支持动态路由协议（RIP、OSPF）、VSU、802.X认证、ERPS环网保护协议、链路聚合</t>
  </si>
  <si>
    <t>1.1.1.5</t>
  </si>
  <si>
    <t>48口交换机</t>
  </si>
  <si>
    <t>48个10/100/1000M自适应电口，4个1G/2.5G SFP光口，固化单交流电源，交换容量：672Gbps，包转发率：166Mpps</t>
  </si>
  <si>
    <t>1.1.1.6</t>
  </si>
  <si>
    <t>24口POE交换机</t>
  </si>
  <si>
    <t>三层 | 千兆接入交换机 | 24个10/100/1000M自适应电口，4个1G SFP光口，整机PoE最大输出370W。  | 交换容量672Gbps/6.72Tbps | 包转发率171Mpps  | 支持动态路由协议（RIP、OSPF）、VSU、802.X认证、ERPS环网保护协议、链路聚合</t>
  </si>
  <si>
    <t>1.1.1.7</t>
  </si>
  <si>
    <t>千兆单模光模块</t>
  </si>
  <si>
    <t>1000BASE-LX mini GBIC转换模块（1310nm），10km</t>
  </si>
  <si>
    <t>个</t>
  </si>
  <si>
    <t>1.1.1.8</t>
  </si>
  <si>
    <t>万兆单模光模块</t>
  </si>
  <si>
    <t>万兆SFP+光模块，工业级-40~85℃，10km，双芯LC</t>
  </si>
  <si>
    <t>1.1.2、校园办公网无线网络</t>
  </si>
  <si>
    <t>1.1.2.1</t>
  </si>
  <si>
    <t>无线控制器AC</t>
  </si>
  <si>
    <t>多业务无线控制器，无线/有线一体，1个10/100/1000Mbps WAN口，4个10/100/1000Mbps自协商以太网LAN口；53.5V/1.2A DC本地供电；支持PoE对外供电；起始固化默认支持64个无线接入点的管理（不可扩容授权）。</t>
  </si>
  <si>
    <t>1.1.2.2</t>
  </si>
  <si>
    <t>办公室AP</t>
  </si>
  <si>
    <t>802.11ax双路双频通用级放装型无线接入点；支持锐捷极简以太光方案；支持1个1Gbps以太网电口以及1个2.5Gbps SFP光口；整机最大支持4条空间流，整机最高接入速率2.975Gbps，可支持802.11a/b/g/n/ac和802.11ax工作，胖/瘦模式切换、802.3af供电和本地供电（802.3af和本地电源适配器需单独选购）</t>
  </si>
  <si>
    <t>1.2、校园办公网-食堂部分</t>
  </si>
  <si>
    <t>1.2.1、数据交换设备部分</t>
  </si>
  <si>
    <t>1.2.1.1</t>
  </si>
  <si>
    <t>1.2.1.2</t>
  </si>
  <si>
    <t>三层 | 千兆接入交换机 | 24个10/100/1000M自适应电口，4个1G SFP光口，1-24口支持PoE/PoE+，固化交流电源和风扇，整机PoE最大输出370W。  | 支持PoE+ | 交换容量672Gbps/6.72Tbps | 包转发率171Mpps  | 支持动态路由协议（RIP、OSPF）、VSU、802.X认证、ERPS环网保护协议、链路聚合</t>
  </si>
  <si>
    <t>1.2.1.3</t>
  </si>
  <si>
    <t>1.2.1.4</t>
  </si>
  <si>
    <t>AP</t>
  </si>
  <si>
    <t>二、智能设备网</t>
  </si>
  <si>
    <t>2.1、智能设备网-教学楼部分</t>
  </si>
  <si>
    <t>2.1.1</t>
  </si>
  <si>
    <t>智能化网核心交换机</t>
  </si>
  <si>
    <t>三层 | 3槽核心交换机 | S7805C主机箱，共5个槽位，包含2个引擎槽位和3个业务槽位。 | 不支持PoE | 交换容量68.2Tbps/307.2Tbps | 包转发率51200Mpps  | 支持动态路由协议（RIP、OSPF、BGP、IS-IS、BGP）、VSU、802.X认证、ERPS环网保护协议、链路聚合 | 支持云管理&amp;本地管理 | 默认三年维保 |，含双电源，双主控，1块48端口千兆以太网电口（RJ45）+4端口万兆以太网光口（SFP+,LC），1块48端口千兆以太网光口(SFP,LC)+4端口万兆以太网光接口板(SFP+,LC)</t>
  </si>
  <si>
    <t>2.1.2</t>
  </si>
  <si>
    <t>智能化网汇聚交换机</t>
  </si>
  <si>
    <t>2.1.3</t>
  </si>
  <si>
    <t>三层 | 千兆接入交换机 | 24个10/100/1000M自适应电口，4个1G SFP光口，固化交流电源和风扇。 | 不支持PoE | 交换容量672Gbps/6.72Tbps | 包转发率171Mpps  | 支持动态路由协议（RIP、OSPF）、VSU、802.X认证、ERPS环网保护协议、链路聚合</t>
  </si>
  <si>
    <t>2.1.4</t>
  </si>
  <si>
    <t>8口POE交换机</t>
  </si>
  <si>
    <t>二层 | 千兆接入交换机 | 10个10/100/1000M自适应电口，2个1G/2.5G SFP光口，固化单交流电源和风扇，1-8端口支持PoE/PoE+远程供电，125W POE供电。 | 支持PoE+ | 交换容量432Gbps/4.32Tbps | 包转发率30Mpps/108Mpps  | 支持静态路由、链路聚合、EEE节能以太网技术、端口防雷能力10KV | 支持云管理＆本地管理 | 默认三年维保 |</t>
  </si>
  <si>
    <t>2.1.5</t>
  </si>
  <si>
    <t>2.1.6</t>
  </si>
  <si>
    <t>2.1.7</t>
  </si>
  <si>
    <t>2.2、智能设备网-食堂部分</t>
  </si>
  <si>
    <t>2.2.1</t>
  </si>
  <si>
    <t>2.2.2</t>
  </si>
  <si>
    <t>2.2.3</t>
  </si>
  <si>
    <t>附件3-2：</t>
  </si>
  <si>
    <t>2.视频监控系统</t>
  </si>
  <si>
    <t>一、教学楼</t>
  </si>
  <si>
    <t>1.1、前端摄像机</t>
  </si>
  <si>
    <t>1.1.1</t>
  </si>
  <si>
    <t>高清IP网络彩色枪型摄像机</t>
  </si>
  <si>
    <t>400万全彩筒型网络摄像机
最高分辨率可达2560 × 1440 @25 fps，在该分辨率下可输出实时图像</t>
  </si>
  <si>
    <t>1.1.2</t>
  </si>
  <si>
    <t>高清IP网络彩色半球摄像机</t>
  </si>
  <si>
    <t>400万半球网络摄像机
最高分辨率可达2688 × 1520 @25 fps，在该分辨率下可输出实时图像</t>
  </si>
  <si>
    <t>1.1.3</t>
  </si>
  <si>
    <t>高清IP网络彩色电梯半球摄像机</t>
  </si>
  <si>
    <t>电梯网络摄像机
最高分辨率可达1920 × 1080@25 fps，在该分辨率下可输出实时图像</t>
  </si>
  <si>
    <t>1.1.4</t>
  </si>
  <si>
    <t>无线网桥</t>
  </si>
  <si>
    <t>电梯网桥
安全：智能识别终端 终端准入管控
可靠：无线抗干扰 故障可自愈</t>
  </si>
  <si>
    <t>对</t>
  </si>
  <si>
    <t>1.1.5</t>
  </si>
  <si>
    <t>高清IP网络智能球摄像机</t>
  </si>
  <si>
    <t>400万7寸23倍全彩智能网络高清球机_直流</t>
  </si>
  <si>
    <t>1.1.6</t>
  </si>
  <si>
    <t>室外全景监控球形摄像机</t>
  </si>
  <si>
    <t>7寸全景枪球2.0
全彩全景智能枪球</t>
  </si>
  <si>
    <t>1.1.7</t>
  </si>
  <si>
    <t>固定摄像机支架</t>
  </si>
  <si>
    <t>金属壁装支架
材质：铝合金</t>
  </si>
  <si>
    <t>1.1.8</t>
  </si>
  <si>
    <t>监控立杆（含水泥基础、防雷地网）</t>
  </si>
  <si>
    <t>高度4m，含室外机箱（H400mmXW300mmX200mm，箱内内含2P电源空开一个，二三插电源插座一个，电源网络二合一防雷器一个），避雷针。</t>
  </si>
  <si>
    <t>套</t>
  </si>
  <si>
    <t>1.2、周界视频监控</t>
  </si>
  <si>
    <t>1.2.1</t>
  </si>
  <si>
    <t>1.2.2</t>
  </si>
  <si>
    <t>室外防水箱</t>
  </si>
  <si>
    <t>含配电模块、托板、防雷器等</t>
  </si>
  <si>
    <t>1.2.3</t>
  </si>
  <si>
    <t>周界摄像机配套支架</t>
  </si>
  <si>
    <t>304不锈钢，L型，H=500MM</t>
  </si>
  <si>
    <t>1.3、门卫值班室</t>
  </si>
  <si>
    <t>1.3.1</t>
  </si>
  <si>
    <t>支架</t>
  </si>
  <si>
    <t>55英寸壁挂支架</t>
  </si>
  <si>
    <t>1.3.2</t>
  </si>
  <si>
    <t>HDMI线</t>
  </si>
  <si>
    <t>10米 HDMI线</t>
  </si>
  <si>
    <t>条</t>
  </si>
  <si>
    <t>1.3.3</t>
  </si>
  <si>
    <t>4路解码器</t>
  </si>
  <si>
    <t>解码分辨率：最高3200W像素
视频解码能力：H.264/H.265：支持2路3200W，或2路2400W，或4路1200W，或8路800W，或10路600W，或16路400W，或32路1080P，或64路720P及以下分辨率实时解码</t>
  </si>
  <si>
    <t>1.4、后端控制设备（信息中心机房内）</t>
  </si>
  <si>
    <t>1.4.1</t>
  </si>
  <si>
    <t>网络硬盘录像机（配420T硬盘）</t>
  </si>
  <si>
    <t>机架式24盘位嵌入式网络硬盘录像机，搭载1+1冗余电源</t>
  </si>
  <si>
    <t>1.4.4</t>
  </si>
  <si>
    <t>综合安防管理平台</t>
  </si>
  <si>
    <t>平台软件适用于教育行业，它面向学校用户，依托视频智能，通过对物联数据的多维度分析处理，解决智慧安防领域下的人、车、地、物管理问题 。</t>
  </si>
  <si>
    <t>二、食堂</t>
  </si>
  <si>
    <t>2.1、前端摄像机</t>
  </si>
  <si>
    <t>金属壁装支架，材质：铝合金，重量：最大承受重量为2KG，角度：调整角度：水平：360°，垂直：-45°~45°</t>
  </si>
  <si>
    <t>2.2、名厨亮灶</t>
  </si>
  <si>
    <t>防油污摄像头（含支架）</t>
  </si>
  <si>
    <t>400W防油污摄像机
支持镜头前盖防油污可拆卸设计</t>
  </si>
  <si>
    <t>32路NVR硬盘录像机（配3块8T硬盘）</t>
  </si>
  <si>
    <t>机架式4盘位嵌入式网络硬盘录像机，搭载高性能ATX电源</t>
  </si>
  <si>
    <t>20米 HDMI线</t>
  </si>
  <si>
    <t>2.2.4</t>
  </si>
  <si>
    <t>电视机</t>
  </si>
  <si>
    <t>55寸电视</t>
  </si>
  <si>
    <t>2.2.5</t>
  </si>
  <si>
    <t>壁挂支架</t>
  </si>
  <si>
    <t>附件3-3：</t>
  </si>
  <si>
    <t>3.门禁管理系统</t>
  </si>
  <si>
    <t>教学楼</t>
  </si>
  <si>
    <t>一、前端设备</t>
  </si>
  <si>
    <t>人脸识别一体机</t>
  </si>
  <si>
    <t>屏幕参数：7英寸触摸显示屏，屏幕比例9:16，屏幕分辨率600*1024；
摄像头参数：采用宽动态200万双目摄像头；</t>
  </si>
  <si>
    <t>出门开关</t>
  </si>
  <si>
    <t>开门按钮
结构：塑料面板；</t>
  </si>
  <si>
    <t>双门磁力锁（含配件）</t>
  </si>
  <si>
    <t>锁体主体颜色为：氧化银
最大静态直线拉力：280kg±10% *2</t>
  </si>
  <si>
    <t>把</t>
  </si>
  <si>
    <t>单门磁力锁（含配件）</t>
  </si>
  <si>
    <t>锁体主体颜色为：氧化银
最大静态直线拉力：280kg±10%</t>
  </si>
  <si>
    <t>开锁电源</t>
  </si>
  <si>
    <t>输出DC12V 10A</t>
  </si>
  <si>
    <t>二、系统支撑</t>
  </si>
  <si>
    <t>人脸采集器</t>
  </si>
  <si>
    <t>1、3.97英寸触摸显示屏，屏幕分辨率800*480；
2、采用200万双目摄像头，有照片视频防假功能；</t>
  </si>
  <si>
    <t>食堂</t>
  </si>
  <si>
    <t>屏幕参数： 7英寸触摸显示屏，屏幕比例9:16，屏幕分辨率600*1024；
摄像头参数：采用宽动态200万双目摄像头；</t>
  </si>
  <si>
    <t>附件3-4：</t>
  </si>
  <si>
    <t>4.报警系统</t>
  </si>
  <si>
    <t>参数描述</t>
  </si>
  <si>
    <t>有线室内被动红外探测器</t>
  </si>
  <si>
    <t>1、设备类型：有线双鉴探测器（壁挂）
2、使用环境：室内
3、探测距离：12米</t>
  </si>
  <si>
    <t>控制键盘</t>
  </si>
  <si>
    <t>1、设备类型：控制键盘
2、通讯协议：RS485
3、传输距离：800m</t>
  </si>
  <si>
    <t>8路网络报警主机</t>
  </si>
  <si>
    <t>1、操作系统：嵌入式Linux操作系统
2、防区数量：板载8路（探测器100m以内），可通过防区模块扩展至256路</t>
  </si>
  <si>
    <t>紧急按钮</t>
  </si>
  <si>
    <t>1、设备类型：紧急按钮（86盒）
2、外壳材质：防火ABS，环保</t>
  </si>
  <si>
    <t>双总线报警主机</t>
  </si>
  <si>
    <t>单防区模块</t>
  </si>
  <si>
    <t>1、设备类型：总线单防区扩展模块
2、防区数量：1个</t>
  </si>
  <si>
    <t>声光报警器</t>
  </si>
  <si>
    <t>1、设备类型：声光警号（声光报警器）
2、警灯颜色：红色</t>
  </si>
  <si>
    <t>中继电源</t>
  </si>
  <si>
    <t>12V5A</t>
  </si>
  <si>
    <t>1、设备类型：控制键盘
2、通讯协议：RS485</t>
  </si>
  <si>
    <t>1、设备类型：有线双鉴探测器（壁挂）
2、使用环境：室内</t>
  </si>
  <si>
    <t>1、设备类型：声光警号（声光报警器）
2、警灯颜色：红色
3、报警音量：105dB</t>
  </si>
  <si>
    <t>12V 5A</t>
  </si>
  <si>
    <t>附件3-5：</t>
  </si>
  <si>
    <t>5.公共广播系统</t>
  </si>
  <si>
    <t>1.1、主控设备（安装于原广播机房）</t>
  </si>
  <si>
    <t>控制主机</t>
  </si>
  <si>
    <t>采用工控机机箱设计，具有LED液晶显示屏，支持触摸控制屏。</t>
  </si>
  <si>
    <t>数字化IP网络广播客户端管理软件</t>
  </si>
  <si>
    <t>软件是整个系统的运行核心，统一管理系统内所有音频终端，包括寻呼话筒、对讲终端、广播终端和消防接口设备，实时显示音频终端的IP地址、在线状态、任务状态、音量运行状态。</t>
  </si>
  <si>
    <t>寻呼话筒</t>
  </si>
  <si>
    <t>适用于各种呼叫中心、报警中心、值班室、领导办公室、会议室等场合，可以对网络中的各种终端进行单向(对点，分区或者全区)喊话，双向对讲和监听。</t>
  </si>
  <si>
    <t>1.2、教学楼分楼层</t>
  </si>
  <si>
    <t>无线话筒</t>
  </si>
  <si>
    <t>基于数字U段的传输技术，pi/4-DQPSK调制方式，采用国产主控芯片，传输距离≥80米，接收机具有≥2路平衡输出、≥1路非平衡混音输出；具有混响、均衡、智能静音、音频加密、功率调节功能。</t>
  </si>
  <si>
    <t>天线分配器</t>
  </si>
  <si>
    <t>具备≥2个天线输入接口，支持接收天线信号，实现分配多路射频信号的效果。</t>
  </si>
  <si>
    <t>话筒天线</t>
  </si>
  <si>
    <t>天线接收频段广，可接收等同或优于470-950MHZ的频率</t>
  </si>
  <si>
    <t>1.2.4</t>
  </si>
  <si>
    <t>IP终端</t>
  </si>
  <si>
    <t>设备采用≥19英寸机架设计，带有LCD显示屏。</t>
  </si>
  <si>
    <t>1.2.5</t>
  </si>
  <si>
    <t>前置放大器</t>
  </si>
  <si>
    <t>具有≥5路话筒（MIC）输入接口，≥3路标准信号线路（AUX）输入接口，≥2路紧急线路（EMC）输入接口。</t>
  </si>
  <si>
    <t>1.2.6</t>
  </si>
  <si>
    <t>纯后级功放</t>
  </si>
  <si>
    <t>1.采用D类数字功放技术，功率放大电路设计
2.额定输出功率：≥1500W</t>
  </si>
  <si>
    <t>1.2.7</t>
  </si>
  <si>
    <t>音柱</t>
  </si>
  <si>
    <t>1．额定功率（100V）：15W,30W
2．额定功率（70V）：7.5W,15W</t>
  </si>
  <si>
    <t>只</t>
  </si>
  <si>
    <t>1.2.8</t>
  </si>
  <si>
    <t>壁挂音箱</t>
  </si>
  <si>
    <t>1．额定功率（100V）：3W,6W,10W
2．额定功率（70V）：1.5W,3W,5W</t>
  </si>
  <si>
    <t>1.2.9</t>
  </si>
  <si>
    <t>1.2.10</t>
  </si>
  <si>
    <t>1.2.11</t>
  </si>
  <si>
    <t>1.2.12</t>
  </si>
  <si>
    <t>1.3、教室IP音箱</t>
  </si>
  <si>
    <t>教室音箱</t>
  </si>
  <si>
    <t>内置≥1路网络硬件音频解码模块,具有≥1路RJ45网络接口，≥100Mbps传输速率。</t>
  </si>
  <si>
    <t>2.1、首层</t>
  </si>
  <si>
    <t>1.天线接收频段广，可接收等同或优于470-950MHZ的频率
2.天线极化方式：线极化</t>
  </si>
  <si>
    <t>1.具有≥5路话筒（MIC）输入接口，≥3路标准信号线路（AUX）输入接口，≥2路紧急线路（EMC）输入接口。
2.MIC5具有最高优先、强行切入优先功能；MIC5和EMC最高优先权限功能可通过拨动开关交替选择。</t>
  </si>
  <si>
    <t>天线放大器</t>
  </si>
  <si>
    <t>1.频率范围≥470-950MHZ
2.端子：BNC</t>
  </si>
  <si>
    <t>IP网络功放终端</t>
  </si>
  <si>
    <t>1.设备采用标准≥19英寸机架设计，带有LCD显示屏。
2.内置≥1路网络硬件音频解码模块。</t>
  </si>
  <si>
    <t>1．额定功率（100V）：3W,6W,10W
2．额定功率（70V）：1.5W,3W,5W
3．灵敏度：91dB±3dB</t>
  </si>
  <si>
    <t>2.2、二层</t>
  </si>
  <si>
    <t>2.2.6</t>
  </si>
  <si>
    <t>2.2.7</t>
  </si>
  <si>
    <t>2.3、三层</t>
  </si>
  <si>
    <t>2.3.1</t>
  </si>
  <si>
    <t>2.3.2</t>
  </si>
  <si>
    <t>2.3.3</t>
  </si>
  <si>
    <t>2.3.4</t>
  </si>
  <si>
    <t>2.3.5</t>
  </si>
  <si>
    <t>2.3.6</t>
  </si>
  <si>
    <t>2.3.7</t>
  </si>
  <si>
    <t>2.3.8</t>
  </si>
  <si>
    <t>音频连接线</t>
  </si>
  <si>
    <t>1.8米音频连接线：莲花（RCA）-莲花（RCA）</t>
  </si>
  <si>
    <t>根</t>
  </si>
  <si>
    <t>2.3.9</t>
  </si>
  <si>
    <t>1.8米音频连接线：莲花（RCA）-6.35话筒插头</t>
  </si>
  <si>
    <t>2.3.10</t>
  </si>
  <si>
    <t>1.8米音频连接线：3.5（耳机插头）-双莲花（RCA）</t>
  </si>
  <si>
    <t>附件3-7：</t>
  </si>
  <si>
    <t>6.电动伸缩闸</t>
  </si>
  <si>
    <t>H=1.9，不锈钢304</t>
  </si>
  <si>
    <t>米</t>
  </si>
  <si>
    <t>附件3-8：</t>
  </si>
  <si>
    <t>7.会议系统 (教学楼四层会议室)</t>
  </si>
  <si>
    <t>一、LED全彩显示大屏（P1.8 长4.16M*高2.24M)</t>
  </si>
  <si>
    <t>LED接收卡</t>
  </si>
  <si>
    <t>帯载384×512，输出12个HUB75E接口，支持32扫，支持校正，支持参数回读，支持电压检测</t>
  </si>
  <si>
    <t>张</t>
  </si>
  <si>
    <t>LED全彩控制器</t>
  </si>
  <si>
    <t>6网口 2K LED二合一拼控卡
机箱具备全彩OLED非触摸屏 分辨率128x64，可随时查看设备状态信息，方便设备维护。</t>
  </si>
  <si>
    <t>LED配电柜</t>
  </si>
  <si>
    <t>1、三相五线配电箱，带按钮控制；
2、电压标准：额定工作电压Ue=380V/220V、额定绝缘电压Ui=500V、频率：50HZ；</t>
  </si>
  <si>
    <t>钢结构及包边</t>
  </si>
  <si>
    <t>1）现场定制，镀锌钢材，满足现场使用
2）钢材表面焊点除锈处理
3）不锈钢包边</t>
  </si>
  <si>
    <t>平方米</t>
  </si>
  <si>
    <t>LED大屏管控软件</t>
  </si>
  <si>
    <t>LED演播室工作组专为LED显示屏设计的一套功能强大,使用方便,简单易学的节目制作、播放软件</t>
  </si>
  <si>
    <t>综合布线</t>
  </si>
  <si>
    <t>1）配电柜到屏体：3*1.5mm*3组
2）采用六类网线含套管敷*6组（屏体-控制柜）</t>
  </si>
  <si>
    <t>项</t>
  </si>
  <si>
    <t>二、主控设备</t>
  </si>
  <si>
    <t>本产品是一款全新方案架构的数字无线麦克风系统，该系统采用独有数字U段传输技术，pi/4-DQPSK调制方式，误码率低，传输稳定，具有抗干扰能力强，ID码导频技术防同频串音、可扫频避开干扰等优点可以广泛适用于会议、培训、教学、KTV、公共广播、婚庆等场所。</t>
  </si>
  <si>
    <t>1.此壁挂天线在有源的状态下，天线在其面向 180 度接收角度范围广，比指向性天线 覆盖的范围广。
2.天线接收频段广，可接收 470-950MHZ 的频率。</t>
  </si>
  <si>
    <t>可将一对天线接收的信号分配至4台接收机，达到扩展无线话筒系统的目的；同时带有2路级联信号端口，可用于增加接收机数量。</t>
  </si>
  <si>
    <t>调音台</t>
  </si>
  <si>
    <t>1.专业型紧凑式调音台,超低噪声离散式麦克风前置放大器和+48V幻象电源，功能强大齐全，音质动听。
2.具有8路Mic输入接口兼容6路线路输入接口，CH1-CH6通道话筒输入接口带48V幻象开关独立控制。
3.具有2组立体声输入，4路RCA输入，可连接立体设备。</t>
  </si>
  <si>
    <t>抑制器</t>
  </si>
  <si>
    <t>产品为高性能双通道全自动反馈抑制器，配备2路模拟平衡输入和2路模拟平衡输出。为高品质扩声的中大型专业场所扩声设计。广泛应用于会议室 、演出、礼堂、多功能厅等场景。</t>
  </si>
  <si>
    <t>音频处理器</t>
  </si>
  <si>
    <t>一款高性能音频处理器，具有4路模拟平衡输入和4路模拟平衡输出。集成动态范围控制（DRC）、自动增益（AGC）、反馈抑制（AFC）、自适应降噪（ANS）、自适应回声消除（AEC）、音频滤波器（GEQ、PEQ、分频器）等功能，主要应用于专业扩声场景，可以满足会议室、法庭、礼堂、多功能厅、演出、教室等场所对扩声系统应用方面的需求。</t>
  </si>
  <si>
    <t>专业功放</t>
  </si>
  <si>
    <t>1.1U机箱设计，体积小，重量轻。
2.采用最新D类数字功放设计方案，失真小，效率高。</t>
  </si>
  <si>
    <t>专业音箱</t>
  </si>
  <si>
    <t>1.箱体采用15mm夹板制作，质量轻，耐磨喷漆处理，外贴防尘网棉。
2.精确设计的分频器优化人声部分的中频表现力。
3.多个螺丝吊装孔位，多种安装方式。</t>
  </si>
  <si>
    <t>固定面板固定孔尺寸（长*宽）：34mm*34mm
箱体固定面板固定孔尺寸：110mm
重量：0.31Kg
类型：音箱支架</t>
  </si>
  <si>
    <t>2.10</t>
  </si>
  <si>
    <t>电源管理器HD系列</t>
  </si>
  <si>
    <t>1.设备采用标准1U机箱设计。
2.8通道电源时序打开/关闭。
3.远程控制（上电+24V直流信号）8通道电源时序打开/关闭—当船型开关处于off位置时有效。支持配置CH1和CH2通道为受控或不受控状态。</t>
  </si>
  <si>
    <t>1.8米音频连接线：卡侬头（母）*1卡侬头（公）*1，线径：0.3mm</t>
  </si>
  <si>
    <t>42U机柜</t>
  </si>
  <si>
    <t>42U玻璃门（600x600x2045）42U玻璃门，配置两个风扇两块层板，一条6位电源插座</t>
  </si>
  <si>
    <t>三、其余会议室</t>
  </si>
  <si>
    <t>移动支架</t>
  </si>
  <si>
    <t>配套教学一体机使用。</t>
  </si>
  <si>
    <t>附件3-9：</t>
  </si>
  <si>
    <t>8.信息发布系统</t>
  </si>
  <si>
    <t>一、食堂一至三层LED条屏</t>
  </si>
  <si>
    <t>1.1、一层食堂</t>
  </si>
  <si>
    <t>发送卡</t>
  </si>
  <si>
    <t>脱机卡，支持局域网控制</t>
  </si>
  <si>
    <t>配电柜</t>
  </si>
  <si>
    <t>1)德力西元器件，功率≥10kw；
2）支持定时控制功能及远程控制</t>
  </si>
  <si>
    <t>LED显示屏结构</t>
  </si>
  <si>
    <t>1）现场定制，国标镀锌钢材，满足现场使用
2）钢材表面焊点除锈处理
3）背部封板</t>
  </si>
  <si>
    <t>㎡</t>
  </si>
  <si>
    <t>工程线缆</t>
  </si>
  <si>
    <t>配电柜到屏体：3*2.5mm*2组"
屏体-控制柜：六类网线*2组，接入最近交换机</t>
  </si>
  <si>
    <t>2.2、二层食堂</t>
  </si>
  <si>
    <t>3.3、三层食堂</t>
  </si>
  <si>
    <t>3.3.1</t>
  </si>
  <si>
    <t>3.3.2</t>
  </si>
  <si>
    <t>3.3.3</t>
  </si>
  <si>
    <t>3.3.4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</si>
</sst>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1">
    <numFmt numFmtId="7" formatCode="&quot;￥&quot;#,##0.00;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-804]General"/>
    <numFmt numFmtId="177" formatCode="0.00_ "/>
    <numFmt numFmtId="178" formatCode="0.000_ "/>
    <numFmt numFmtId="179" formatCode="0_ "/>
    <numFmt numFmtId="180" formatCode="0.00_);[Red]\(0.00\)"/>
    <numFmt numFmtId="181" formatCode="#,##0.00_ "/>
  </numFmts>
  <fonts count="44">
    <font>
      <sz val="12"/>
      <name val="宋体"/>
      <charset val="134"/>
    </font>
    <font>
      <sz val="10"/>
      <name val="宋体"/>
      <charset val="134"/>
      <scheme val="minor"/>
    </font>
    <font>
      <sz val="9"/>
      <name val="宋体"/>
      <charset val="134"/>
    </font>
    <font>
      <sz val="11"/>
      <name val="宋体"/>
      <charset val="134"/>
    </font>
    <font>
      <b/>
      <sz val="16"/>
      <name val="宋体"/>
      <charset val="134"/>
      <scheme val="minor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b/>
      <sz val="16"/>
      <name val="宋体"/>
      <charset val="134"/>
    </font>
    <font>
      <b/>
      <sz val="14"/>
      <name val="宋体"/>
      <charset val="134"/>
      <scheme val="minor"/>
    </font>
    <font>
      <b/>
      <sz val="11"/>
      <color rgb="FFFF0000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name val="Times New Roman"/>
      <charset val="134"/>
    </font>
    <font>
      <sz val="12"/>
      <color indexed="8"/>
      <name val="DengXian"/>
      <charset val="134"/>
    </font>
    <font>
      <sz val="11"/>
      <color theme="1"/>
      <name val="宋体"/>
      <charset val="134"/>
    </font>
    <font>
      <sz val="10"/>
      <name val="Arial"/>
      <charset val="0"/>
    </font>
    <font>
      <sz val="10"/>
      <name val="Geneva"/>
      <charset val="134"/>
    </font>
    <font>
      <sz val="10"/>
      <name val="Helv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8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176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9" applyNumberFormat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5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176" fontId="14" fillId="0" borderId="0"/>
    <xf numFmtId="176" fontId="34" fillId="0" borderId="0" applyBorder="0" applyProtection="0"/>
    <xf numFmtId="0" fontId="0" fillId="0" borderId="0"/>
    <xf numFmtId="0" fontId="0" fillId="0" borderId="0">
      <alignment vertical="center"/>
    </xf>
    <xf numFmtId="176" fontId="0" fillId="0" borderId="0"/>
    <xf numFmtId="0" fontId="0" fillId="0" borderId="0"/>
    <xf numFmtId="176" fontId="35" fillId="0" borderId="0" applyBorder="0">
      <alignment vertical="center"/>
    </xf>
    <xf numFmtId="176" fontId="2" fillId="0" borderId="0"/>
    <xf numFmtId="176" fontId="36" fillId="0" borderId="0"/>
    <xf numFmtId="176" fontId="37" fillId="0" borderId="0" applyBorder="0">
      <alignment vertical="center"/>
    </xf>
    <xf numFmtId="176" fontId="37" fillId="0" borderId="0" applyBorder="0">
      <alignment vertical="center"/>
    </xf>
    <xf numFmtId="176" fontId="0" fillId="0" borderId="0">
      <alignment vertical="center"/>
    </xf>
    <xf numFmtId="176" fontId="14" fillId="0" borderId="0">
      <alignment vertical="center"/>
    </xf>
    <xf numFmtId="176" fontId="38" fillId="0" borderId="0"/>
    <xf numFmtId="176" fontId="39" fillId="0" borderId="0"/>
    <xf numFmtId="0" fontId="38" fillId="0" borderId="0">
      <alignment vertical="center"/>
    </xf>
    <xf numFmtId="0" fontId="38" fillId="0" borderId="0"/>
    <xf numFmtId="0" fontId="0" fillId="0" borderId="0"/>
    <xf numFmtId="0" fontId="35" fillId="0" borderId="0">
      <alignment vertical="center"/>
    </xf>
    <xf numFmtId="0" fontId="35" fillId="0" borderId="0"/>
    <xf numFmtId="0" fontId="38" fillId="0" borderId="0">
      <alignment vertical="center"/>
    </xf>
    <xf numFmtId="0" fontId="38" fillId="0" borderId="0">
      <alignment vertical="center"/>
    </xf>
    <xf numFmtId="0" fontId="40" fillId="0" borderId="0"/>
    <xf numFmtId="0" fontId="41" fillId="33" borderId="0"/>
    <xf numFmtId="0" fontId="35" fillId="0" borderId="0"/>
    <xf numFmtId="0" fontId="14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0" fillId="0" borderId="0"/>
    <xf numFmtId="0" fontId="38" fillId="0" borderId="0"/>
    <xf numFmtId="0" fontId="0" fillId="0" borderId="0"/>
    <xf numFmtId="0" fontId="43" fillId="0" borderId="0"/>
  </cellStyleXfs>
  <cellXfs count="152">
    <xf numFmtId="176" fontId="0" fillId="0" borderId="0" xfId="0" applyNumberFormat="1">
      <alignment vertical="center"/>
    </xf>
    <xf numFmtId="176" fontId="1" fillId="0" borderId="0" xfId="0" applyNumberFormat="1" applyFont="1" applyFill="1" applyAlignment="1">
      <alignment horizontal="center" vertical="center" wrapText="1"/>
    </xf>
    <xf numFmtId="177" fontId="2" fillId="0" borderId="0" xfId="0" applyNumberFormat="1" applyFont="1" applyAlignment="1">
      <alignment horizontal="center" vertical="center"/>
    </xf>
    <xf numFmtId="176" fontId="3" fillId="0" borderId="0" xfId="0" applyNumberFormat="1" applyFont="1">
      <alignment vertical="center"/>
    </xf>
    <xf numFmtId="176" fontId="1" fillId="0" borderId="0" xfId="0" applyNumberFormat="1" applyFont="1" applyFill="1" applyBorder="1" applyAlignment="1">
      <alignment horizontal="justify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178" fontId="4" fillId="0" borderId="0" xfId="0" applyNumberFormat="1" applyFont="1" applyFill="1" applyBorder="1" applyAlignment="1">
      <alignment horizontal="center" vertical="center" wrapText="1"/>
    </xf>
    <xf numFmtId="179" fontId="5" fillId="0" borderId="1" xfId="0" applyNumberFormat="1" applyFont="1" applyFill="1" applyBorder="1" applyAlignment="1">
      <alignment horizontal="center" vertical="center"/>
    </xf>
    <xf numFmtId="179" fontId="6" fillId="0" borderId="2" xfId="0" applyNumberFormat="1" applyFont="1" applyFill="1" applyBorder="1" applyAlignment="1">
      <alignment horizontal="center" vertical="center" wrapText="1"/>
    </xf>
    <xf numFmtId="178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left" vertical="center"/>
    </xf>
    <xf numFmtId="0" fontId="6" fillId="0" borderId="4" xfId="0" applyNumberFormat="1" applyFont="1" applyFill="1" applyBorder="1" applyAlignment="1">
      <alignment horizontal="left" vertical="center"/>
    </xf>
    <xf numFmtId="0" fontId="6" fillId="0" borderId="5" xfId="0" applyNumberFormat="1" applyFont="1" applyFill="1" applyBorder="1" applyAlignment="1">
      <alignment horizontal="left" vertical="center"/>
    </xf>
    <xf numFmtId="0" fontId="1" fillId="0" borderId="2" xfId="0" applyNumberFormat="1" applyFont="1" applyFill="1" applyBorder="1" applyAlignment="1">
      <alignment horizontal="left" vertical="center"/>
    </xf>
    <xf numFmtId="0" fontId="7" fillId="0" borderId="2" xfId="0" applyNumberFormat="1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177" fontId="1" fillId="0" borderId="0" xfId="0" applyNumberFormat="1" applyFont="1" applyFill="1" applyBorder="1" applyAlignment="1">
      <alignment vertical="center" wrapText="1"/>
    </xf>
    <xf numFmtId="176" fontId="1" fillId="0" borderId="0" xfId="0" applyNumberFormat="1" applyFont="1" applyFill="1" applyAlignment="1">
      <alignment horizontal="left" vertical="center" wrapText="1"/>
    </xf>
    <xf numFmtId="178" fontId="1" fillId="0" borderId="0" xfId="0" applyNumberFormat="1" applyFont="1" applyFill="1" applyAlignment="1">
      <alignment horizontal="center" vertical="center" wrapText="1"/>
    </xf>
    <xf numFmtId="177" fontId="3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176" fontId="0" fillId="0" borderId="0" xfId="0" applyNumberFormat="1" applyAlignment="1">
      <alignment vertical="center"/>
    </xf>
    <xf numFmtId="0" fontId="4" fillId="0" borderId="0" xfId="0" applyNumberFormat="1" applyFont="1" applyFill="1" applyBorder="1" applyAlignment="1">
      <alignment horizontal="center" vertical="center"/>
    </xf>
    <xf numFmtId="179" fontId="6" fillId="0" borderId="3" xfId="0" applyNumberFormat="1" applyFont="1" applyFill="1" applyBorder="1" applyAlignment="1">
      <alignment horizontal="left" vertical="center"/>
    </xf>
    <xf numFmtId="179" fontId="6" fillId="0" borderId="4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179" fontId="1" fillId="0" borderId="2" xfId="0" applyNumberFormat="1" applyFont="1" applyFill="1" applyBorder="1" applyAlignment="1">
      <alignment horizontal="left" vertical="center" wrapText="1"/>
    </xf>
    <xf numFmtId="179" fontId="1" fillId="0" borderId="2" xfId="0" applyNumberFormat="1" applyFont="1" applyFill="1" applyBorder="1" applyAlignment="1">
      <alignment horizontal="center" vertical="center" wrapText="1"/>
    </xf>
    <xf numFmtId="177" fontId="1" fillId="0" borderId="0" xfId="0" applyNumberFormat="1" applyFont="1" applyFill="1" applyBorder="1" applyAlignment="1">
      <alignment horizontal="right" vertical="center" wrapText="1"/>
    </xf>
    <xf numFmtId="0" fontId="1" fillId="0" borderId="2" xfId="0" applyNumberFormat="1" applyFont="1" applyFill="1" applyBorder="1" applyAlignment="1">
      <alignment horizontal="left" vertical="center" wrapText="1"/>
    </xf>
    <xf numFmtId="180" fontId="1" fillId="0" borderId="2" xfId="0" applyNumberFormat="1" applyFont="1" applyFill="1" applyBorder="1" applyAlignment="1">
      <alignment vertical="center" wrapText="1"/>
    </xf>
    <xf numFmtId="181" fontId="1" fillId="0" borderId="2" xfId="0" applyNumberFormat="1" applyFont="1" applyFill="1" applyBorder="1" applyAlignment="1">
      <alignment horizontal="center" vertical="center" wrapText="1"/>
    </xf>
    <xf numFmtId="180" fontId="1" fillId="0" borderId="2" xfId="0" applyNumberFormat="1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 applyProtection="1">
      <alignment vertical="center" wrapText="1"/>
      <protection locked="0"/>
    </xf>
    <xf numFmtId="179" fontId="1" fillId="0" borderId="2" xfId="58" applyNumberFormat="1" applyFont="1" applyFill="1" applyBorder="1" applyAlignment="1" applyProtection="1">
      <alignment horizontal="left" vertical="center" wrapText="1"/>
    </xf>
    <xf numFmtId="179" fontId="1" fillId="0" borderId="2" xfId="0" applyNumberFormat="1" applyFont="1" applyFill="1" applyBorder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 wrapText="1"/>
    </xf>
    <xf numFmtId="179" fontId="1" fillId="0" borderId="0" xfId="0" applyNumberFormat="1" applyFont="1" applyFill="1" applyAlignment="1">
      <alignment horizontal="center" vertical="center"/>
    </xf>
    <xf numFmtId="179" fontId="1" fillId="0" borderId="0" xfId="0" applyNumberFormat="1" applyFont="1" applyFill="1" applyAlignment="1">
      <alignment horizontal="left" vertical="center"/>
    </xf>
    <xf numFmtId="176" fontId="3" fillId="0" borderId="0" xfId="0" applyNumberFormat="1" applyFont="1" applyFill="1">
      <alignment vertical="center"/>
    </xf>
    <xf numFmtId="179" fontId="4" fillId="0" borderId="0" xfId="0" applyNumberFormat="1" applyFont="1" applyFill="1" applyBorder="1" applyAlignment="1">
      <alignment horizontal="center" vertical="center" wrapText="1"/>
    </xf>
    <xf numFmtId="0" fontId="8" fillId="0" borderId="2" xfId="60" applyNumberFormat="1" applyFont="1" applyFill="1" applyBorder="1" applyAlignment="1">
      <alignment horizontal="center" vertical="center"/>
    </xf>
    <xf numFmtId="179" fontId="3" fillId="0" borderId="2" xfId="63" applyNumberFormat="1" applyFont="1" applyFill="1" applyBorder="1" applyAlignment="1">
      <alignment horizontal="center" vertical="center" wrapText="1"/>
    </xf>
    <xf numFmtId="179" fontId="7" fillId="0" borderId="0" xfId="0" applyNumberFormat="1" applyFont="1" applyFill="1" applyAlignment="1">
      <alignment horizontal="center" vertical="center"/>
    </xf>
    <xf numFmtId="179" fontId="7" fillId="0" borderId="0" xfId="0" applyNumberFormat="1" applyFont="1" applyFill="1" applyAlignment="1">
      <alignment horizontal="left" vertical="center"/>
    </xf>
    <xf numFmtId="179" fontId="1" fillId="0" borderId="0" xfId="0" applyNumberFormat="1" applyFont="1" applyFill="1" applyAlignment="1">
      <alignment horizontal="center" vertical="center"/>
    </xf>
    <xf numFmtId="179" fontId="1" fillId="0" borderId="0" xfId="0" applyNumberFormat="1" applyFont="1" applyFill="1" applyAlignment="1">
      <alignment horizontal="justify" vertical="center"/>
    </xf>
    <xf numFmtId="179" fontId="4" fillId="0" borderId="0" xfId="0" applyNumberFormat="1" applyFont="1" applyFill="1" applyBorder="1" applyAlignment="1">
      <alignment horizontal="center" vertical="center"/>
    </xf>
    <xf numFmtId="179" fontId="4" fillId="0" borderId="0" xfId="0" applyNumberFormat="1" applyFont="1" applyFill="1" applyBorder="1" applyAlignment="1">
      <alignment horizontal="left" vertical="center"/>
    </xf>
    <xf numFmtId="179" fontId="4" fillId="0" borderId="0" xfId="0" applyNumberFormat="1" applyFont="1" applyFill="1" applyBorder="1" applyAlignment="1">
      <alignment horizontal="justify" vertical="center"/>
    </xf>
    <xf numFmtId="179" fontId="6" fillId="0" borderId="3" xfId="0" applyNumberFormat="1" applyFont="1" applyFill="1" applyBorder="1" applyAlignment="1">
      <alignment horizontal="left" vertical="center"/>
    </xf>
    <xf numFmtId="179" fontId="6" fillId="0" borderId="4" xfId="0" applyNumberFormat="1" applyFont="1" applyFill="1" applyBorder="1" applyAlignment="1">
      <alignment horizontal="left" vertical="center"/>
    </xf>
    <xf numFmtId="179" fontId="6" fillId="0" borderId="5" xfId="0" applyNumberFormat="1" applyFont="1" applyFill="1" applyBorder="1" applyAlignment="1">
      <alignment horizontal="left" vertical="center"/>
    </xf>
    <xf numFmtId="0" fontId="8" fillId="0" borderId="3" xfId="0" applyNumberFormat="1" applyFont="1" applyFill="1" applyBorder="1" applyAlignment="1">
      <alignment horizontal="left" vertical="center"/>
    </xf>
    <xf numFmtId="0" fontId="8" fillId="0" borderId="4" xfId="0" applyNumberFormat="1" applyFont="1" applyFill="1" applyBorder="1" applyAlignment="1">
      <alignment horizontal="left" vertical="center"/>
    </xf>
    <xf numFmtId="0" fontId="8" fillId="0" borderId="5" xfId="0" applyNumberFormat="1" applyFont="1" applyFill="1" applyBorder="1" applyAlignment="1">
      <alignment horizontal="left" vertical="center"/>
    </xf>
    <xf numFmtId="0" fontId="1" fillId="0" borderId="2" xfId="0" applyNumberFormat="1" applyFont="1" applyFill="1" applyBorder="1" applyAlignment="1">
      <alignment horizontal="justify" vertical="center" wrapText="1"/>
    </xf>
    <xf numFmtId="0" fontId="1" fillId="0" borderId="3" xfId="0" applyNumberFormat="1" applyFont="1" applyFill="1" applyBorder="1" applyAlignment="1">
      <alignment horizontal="center" vertical="center"/>
    </xf>
    <xf numFmtId="180" fontId="1" fillId="0" borderId="2" xfId="0" applyNumberFormat="1" applyFont="1" applyFill="1" applyBorder="1" applyAlignment="1">
      <alignment horizontal="justify" vertical="center" wrapText="1"/>
    </xf>
    <xf numFmtId="181" fontId="1" fillId="0" borderId="2" xfId="0" applyNumberFormat="1" applyFont="1" applyFill="1" applyBorder="1" applyAlignment="1">
      <alignment horizontal="center" vertical="center"/>
    </xf>
    <xf numFmtId="0" fontId="1" fillId="0" borderId="2" xfId="75" applyFont="1" applyFill="1" applyBorder="1" applyAlignment="1">
      <alignment horizontal="center" vertical="center" wrapText="1"/>
    </xf>
    <xf numFmtId="0" fontId="1" fillId="0" borderId="2" xfId="75" applyNumberFormat="1" applyFont="1" applyFill="1" applyBorder="1" applyAlignment="1">
      <alignment horizontal="center" vertical="center" wrapText="1"/>
    </xf>
    <xf numFmtId="7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 applyProtection="1">
      <alignment horizontal="left" vertical="center" wrapText="1"/>
      <protection locked="0"/>
    </xf>
    <xf numFmtId="0" fontId="8" fillId="0" borderId="3" xfId="0" applyNumberFormat="1" applyFont="1" applyFill="1" applyBorder="1" applyAlignment="1">
      <alignment horizontal="left" vertical="center"/>
    </xf>
    <xf numFmtId="0" fontId="8" fillId="0" borderId="4" xfId="0" applyNumberFormat="1" applyFont="1" applyFill="1" applyBorder="1" applyAlignment="1">
      <alignment horizontal="left" vertical="center"/>
    </xf>
    <xf numFmtId="0" fontId="8" fillId="0" borderId="5" xfId="0" applyNumberFormat="1" applyFont="1" applyFill="1" applyBorder="1" applyAlignment="1">
      <alignment horizontal="left" vertical="center"/>
    </xf>
    <xf numFmtId="181" fontId="1" fillId="0" borderId="5" xfId="0" applyNumberFormat="1" applyFont="1" applyFill="1" applyBorder="1" applyAlignment="1">
      <alignment horizontal="center" vertical="center"/>
    </xf>
    <xf numFmtId="0" fontId="1" fillId="0" borderId="5" xfId="75" applyFont="1" applyFill="1" applyBorder="1" applyAlignment="1">
      <alignment horizontal="center" vertical="center" wrapText="1"/>
    </xf>
    <xf numFmtId="7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179" fontId="1" fillId="0" borderId="0" xfId="0" applyNumberFormat="1" applyFont="1" applyFill="1">
      <alignment vertical="center"/>
    </xf>
    <xf numFmtId="176" fontId="1" fillId="0" borderId="0" xfId="0" applyNumberFormat="1" applyFont="1" applyFill="1">
      <alignment vertical="center"/>
    </xf>
    <xf numFmtId="179" fontId="0" fillId="0" borderId="0" xfId="0" applyNumberFormat="1" applyFont="1" applyFill="1">
      <alignment vertical="center"/>
    </xf>
    <xf numFmtId="179" fontId="7" fillId="0" borderId="0" xfId="0" applyNumberFormat="1" applyFont="1" applyFill="1">
      <alignment vertical="center"/>
    </xf>
    <xf numFmtId="179" fontId="5" fillId="0" borderId="1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left" vertical="center"/>
    </xf>
    <xf numFmtId="176" fontId="1" fillId="0" borderId="0" xfId="0" applyNumberFormat="1" applyFont="1" applyFill="1" applyAlignment="1">
      <alignment horizontal="justify" vertical="center" wrapText="1"/>
    </xf>
    <xf numFmtId="179" fontId="9" fillId="0" borderId="2" xfId="0" applyNumberFormat="1" applyFont="1" applyFill="1" applyBorder="1" applyAlignment="1">
      <alignment horizontal="center" vertical="center" wrapText="1"/>
    </xf>
    <xf numFmtId="179" fontId="6" fillId="0" borderId="3" xfId="0" applyNumberFormat="1" applyFont="1" applyFill="1" applyBorder="1" applyAlignment="1">
      <alignment horizontal="left" vertical="center" wrapText="1"/>
    </xf>
    <xf numFmtId="179" fontId="6" fillId="0" borderId="4" xfId="0" applyNumberFormat="1" applyFont="1" applyFill="1" applyBorder="1" applyAlignment="1">
      <alignment horizontal="left" vertical="center" wrapText="1"/>
    </xf>
    <xf numFmtId="179" fontId="6" fillId="0" borderId="5" xfId="0" applyNumberFormat="1" applyFont="1" applyFill="1" applyBorder="1" applyAlignment="1">
      <alignment horizontal="left" vertical="center" wrapText="1"/>
    </xf>
    <xf numFmtId="179" fontId="9" fillId="0" borderId="3" xfId="63" applyNumberFormat="1" applyFont="1" applyFill="1" applyBorder="1" applyAlignment="1">
      <alignment horizontal="left" vertical="center"/>
    </xf>
    <xf numFmtId="179" fontId="9" fillId="0" borderId="4" xfId="63" applyNumberFormat="1" applyFont="1" applyFill="1" applyBorder="1" applyAlignment="1">
      <alignment horizontal="left" vertical="center"/>
    </xf>
    <xf numFmtId="179" fontId="9" fillId="0" borderId="5" xfId="63" applyNumberFormat="1" applyFont="1" applyFill="1" applyBorder="1" applyAlignment="1">
      <alignment horizontal="left" vertical="center"/>
    </xf>
    <xf numFmtId="0" fontId="1" fillId="0" borderId="2" xfId="63" applyNumberFormat="1" applyFont="1" applyFill="1" applyBorder="1" applyAlignment="1">
      <alignment horizontal="center" vertical="center" wrapText="1"/>
    </xf>
    <xf numFmtId="179" fontId="1" fillId="0" borderId="2" xfId="63" applyNumberFormat="1" applyFont="1" applyFill="1" applyBorder="1" applyAlignment="1">
      <alignment horizontal="left" vertical="center" wrapText="1"/>
    </xf>
    <xf numFmtId="179" fontId="1" fillId="0" borderId="2" xfId="63" applyNumberFormat="1" applyFont="1" applyFill="1" applyBorder="1" applyAlignment="1">
      <alignment horizontal="center" vertical="center" wrapText="1"/>
    </xf>
    <xf numFmtId="179" fontId="6" fillId="0" borderId="3" xfId="0" applyNumberFormat="1" applyFont="1" applyFill="1" applyBorder="1" applyAlignment="1">
      <alignment horizontal="left" vertical="center" wrapText="1"/>
    </xf>
    <xf numFmtId="179" fontId="6" fillId="0" borderId="4" xfId="0" applyNumberFormat="1" applyFont="1" applyFill="1" applyBorder="1" applyAlignment="1">
      <alignment horizontal="left" vertical="center" wrapText="1"/>
    </xf>
    <xf numFmtId="179" fontId="6" fillId="0" borderId="5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 wrapText="1"/>
    </xf>
    <xf numFmtId="179" fontId="9" fillId="0" borderId="3" xfId="0" applyNumberFormat="1" applyFont="1" applyFill="1" applyBorder="1" applyAlignment="1">
      <alignment horizontal="left" vertical="center"/>
    </xf>
    <xf numFmtId="179" fontId="9" fillId="0" borderId="4" xfId="0" applyNumberFormat="1" applyFont="1" applyFill="1" applyBorder="1" applyAlignment="1">
      <alignment horizontal="left" vertical="center"/>
    </xf>
    <xf numFmtId="179" fontId="9" fillId="0" borderId="5" xfId="0" applyNumberFormat="1" applyFont="1" applyFill="1" applyBorder="1" applyAlignment="1">
      <alignment horizontal="left" vertical="center"/>
    </xf>
    <xf numFmtId="0" fontId="1" fillId="0" borderId="3" xfId="0" applyNumberFormat="1" applyFont="1" applyFill="1" applyBorder="1" applyAlignment="1">
      <alignment horizontal="left" vertical="center"/>
    </xf>
    <xf numFmtId="0" fontId="1" fillId="0" borderId="4" xfId="0" applyNumberFormat="1" applyFont="1" applyFill="1" applyBorder="1" applyAlignment="1">
      <alignment horizontal="left" vertical="center"/>
    </xf>
    <xf numFmtId="0" fontId="1" fillId="0" borderId="5" xfId="0" applyNumberFormat="1" applyFont="1" applyFill="1" applyBorder="1" applyAlignment="1">
      <alignment horizontal="left" vertical="center"/>
    </xf>
    <xf numFmtId="0" fontId="1" fillId="0" borderId="2" xfId="63" applyNumberFormat="1" applyFont="1" applyFill="1" applyBorder="1" applyAlignment="1">
      <alignment horizontal="left" vertical="center" wrapText="1"/>
    </xf>
    <xf numFmtId="49" fontId="1" fillId="0" borderId="3" xfId="0" applyNumberFormat="1" applyFont="1" applyFill="1" applyBorder="1" applyAlignment="1">
      <alignment horizontal="left" vertical="center"/>
    </xf>
    <xf numFmtId="49" fontId="1" fillId="0" borderId="4" xfId="0" applyNumberFormat="1" applyFont="1" applyFill="1" applyBorder="1" applyAlignment="1">
      <alignment horizontal="left" vertical="center"/>
    </xf>
    <xf numFmtId="49" fontId="1" fillId="0" borderId="5" xfId="0" applyNumberFormat="1" applyFont="1" applyFill="1" applyBorder="1" applyAlignment="1">
      <alignment horizontal="left" vertical="center"/>
    </xf>
    <xf numFmtId="49" fontId="6" fillId="0" borderId="3" xfId="0" applyNumberFormat="1" applyFont="1" applyFill="1" applyBorder="1" applyAlignment="1">
      <alignment horizontal="left" vertical="center"/>
    </xf>
    <xf numFmtId="49" fontId="6" fillId="0" borderId="4" xfId="0" applyNumberFormat="1" applyFont="1" applyFill="1" applyBorder="1" applyAlignment="1">
      <alignment horizontal="left" vertical="center"/>
    </xf>
    <xf numFmtId="49" fontId="6" fillId="0" borderId="5" xfId="0" applyNumberFormat="1" applyFont="1" applyFill="1" applyBorder="1" applyAlignment="1">
      <alignment horizontal="left" vertical="center"/>
    </xf>
    <xf numFmtId="179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>
      <alignment vertical="center"/>
    </xf>
    <xf numFmtId="176" fontId="7" fillId="0" borderId="0" xfId="0" applyNumberFormat="1" applyFont="1" applyFill="1">
      <alignment vertical="center"/>
    </xf>
    <xf numFmtId="179" fontId="7" fillId="0" borderId="0" xfId="0" applyNumberFormat="1" applyFont="1" applyFill="1" applyAlignment="1">
      <alignment horizontal="left" vertical="center" wrapText="1"/>
    </xf>
    <xf numFmtId="179" fontId="7" fillId="0" borderId="0" xfId="0" applyNumberFormat="1" applyFont="1" applyFill="1" applyAlignment="1">
      <alignment horizontal="center" vertical="center"/>
    </xf>
    <xf numFmtId="179" fontId="7" fillId="0" borderId="0" xfId="0" applyNumberFormat="1" applyFont="1" applyFill="1" applyAlignment="1">
      <alignment horizontal="justify" vertical="center"/>
    </xf>
    <xf numFmtId="179" fontId="10" fillId="0" borderId="0" xfId="0" applyNumberFormat="1" applyFont="1" applyFill="1" applyBorder="1" applyAlignment="1">
      <alignment horizontal="center" vertical="center" wrapText="1"/>
    </xf>
    <xf numFmtId="177" fontId="2" fillId="0" borderId="0" xfId="0" applyNumberFormat="1" applyFont="1" applyFill="1" applyAlignment="1">
      <alignment horizontal="center" vertical="center"/>
    </xf>
    <xf numFmtId="179" fontId="5" fillId="0" borderId="3" xfId="0" applyNumberFormat="1" applyFont="1" applyFill="1" applyBorder="1" applyAlignment="1">
      <alignment horizontal="left" vertical="center"/>
    </xf>
    <xf numFmtId="179" fontId="5" fillId="0" borderId="4" xfId="0" applyNumberFormat="1" applyFont="1" applyFill="1" applyBorder="1" applyAlignment="1">
      <alignment horizontal="left" vertical="center"/>
    </xf>
    <xf numFmtId="179" fontId="5" fillId="0" borderId="5" xfId="0" applyNumberFormat="1" applyFont="1" applyFill="1" applyBorder="1" applyAlignment="1">
      <alignment horizontal="left" vertical="center"/>
    </xf>
    <xf numFmtId="179" fontId="3" fillId="0" borderId="0" xfId="0" applyNumberFormat="1" applyFont="1" applyFill="1" applyAlignment="1">
      <alignment horizontal="center" vertical="center"/>
    </xf>
    <xf numFmtId="179" fontId="3" fillId="0" borderId="3" xfId="0" applyNumberFormat="1" applyFont="1" applyFill="1" applyBorder="1" applyAlignment="1">
      <alignment horizontal="left" vertical="center"/>
    </xf>
    <xf numFmtId="179" fontId="3" fillId="0" borderId="4" xfId="0" applyNumberFormat="1" applyFont="1" applyFill="1" applyBorder="1" applyAlignment="1">
      <alignment horizontal="left" vertical="center"/>
    </xf>
    <xf numFmtId="179" fontId="3" fillId="0" borderId="5" xfId="0" applyNumberFormat="1" applyFont="1" applyFill="1" applyBorder="1" applyAlignment="1">
      <alignment horizontal="left" vertical="center"/>
    </xf>
    <xf numFmtId="179" fontId="7" fillId="0" borderId="3" xfId="0" applyNumberFormat="1" applyFont="1" applyFill="1" applyBorder="1" applyAlignment="1">
      <alignment horizontal="left" vertical="center"/>
    </xf>
    <xf numFmtId="179" fontId="7" fillId="0" borderId="4" xfId="0" applyNumberFormat="1" applyFont="1" applyFill="1" applyBorder="1" applyAlignment="1">
      <alignment horizontal="left" vertical="center"/>
    </xf>
    <xf numFmtId="179" fontId="7" fillId="0" borderId="5" xfId="0" applyNumberFormat="1" applyFont="1" applyFill="1" applyBorder="1" applyAlignment="1">
      <alignment horizontal="left" vertical="center"/>
    </xf>
    <xf numFmtId="0" fontId="7" fillId="0" borderId="2" xfId="0" applyNumberFormat="1" applyFont="1" applyFill="1" applyBorder="1" applyAlignment="1">
      <alignment horizontal="center" vertical="center"/>
    </xf>
    <xf numFmtId="179" fontId="7" fillId="0" borderId="2" xfId="0" applyNumberFormat="1" applyFont="1" applyFill="1" applyBorder="1" applyAlignment="1">
      <alignment horizontal="left" vertical="center" wrapText="1"/>
    </xf>
    <xf numFmtId="179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179" fontId="7" fillId="0" borderId="2" xfId="0" applyNumberFormat="1" applyFont="1" applyFill="1" applyBorder="1" applyAlignment="1" applyProtection="1">
      <alignment horizontal="center" vertical="center"/>
      <protection locked="0"/>
    </xf>
    <xf numFmtId="179" fontId="7" fillId="0" borderId="0" xfId="0" applyNumberFormat="1" applyFont="1" applyFill="1" applyAlignment="1">
      <alignment horizontal="center" vertical="center" wrapText="1"/>
    </xf>
    <xf numFmtId="179" fontId="7" fillId="0" borderId="2" xfId="60" applyNumberFormat="1" applyFont="1" applyFill="1" applyBorder="1" applyAlignment="1">
      <alignment horizontal="left" vertical="center" wrapText="1"/>
    </xf>
    <xf numFmtId="179" fontId="7" fillId="0" borderId="2" xfId="60" applyNumberFormat="1" applyFont="1" applyFill="1" applyBorder="1" applyAlignment="1">
      <alignment horizontal="center" vertical="center" wrapText="1"/>
    </xf>
    <xf numFmtId="179" fontId="7" fillId="0" borderId="0" xfId="0" applyNumberFormat="1" applyFont="1" applyFill="1" applyAlignment="1">
      <alignment horizontal="center" vertical="center"/>
    </xf>
    <xf numFmtId="179" fontId="7" fillId="0" borderId="2" xfId="0" applyNumberFormat="1" applyFont="1" applyFill="1" applyBorder="1" applyAlignment="1">
      <alignment horizontal="center" vertical="center"/>
    </xf>
    <xf numFmtId="179" fontId="7" fillId="0" borderId="2" xfId="0" applyNumberFormat="1" applyFont="1" applyFill="1" applyBorder="1" applyAlignment="1" applyProtection="1">
      <alignment horizontal="left" vertical="center" wrapText="1"/>
      <protection locked="0"/>
    </xf>
    <xf numFmtId="179" fontId="7" fillId="0" borderId="2" xfId="0" applyNumberFormat="1" applyFont="1" applyFill="1" applyBorder="1" applyAlignment="1">
      <alignment horizontal="center" vertical="center" wrapText="1"/>
    </xf>
    <xf numFmtId="177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Border="1">
      <alignment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Alignment="1">
      <alignment horizontal="left" vertical="center"/>
    </xf>
    <xf numFmtId="176" fontId="2" fillId="0" borderId="0" xfId="0" applyNumberFormat="1" applyFont="1" applyAlignment="1">
      <alignment horizontal="justify" vertical="center"/>
    </xf>
    <xf numFmtId="179" fontId="11" fillId="0" borderId="0" xfId="0" applyNumberFormat="1" applyFont="1" applyFill="1" applyBorder="1" applyAlignment="1">
      <alignment horizontal="center" vertical="center" wrapText="1"/>
    </xf>
    <xf numFmtId="179" fontId="11" fillId="0" borderId="0" xfId="0" applyNumberFormat="1" applyFont="1" applyFill="1" applyBorder="1" applyAlignment="1">
      <alignment horizontal="left" vertical="center" wrapText="1"/>
    </xf>
    <xf numFmtId="179" fontId="12" fillId="0" borderId="0" xfId="0" applyNumberFormat="1" applyFont="1" applyAlignment="1">
      <alignment horizontal="left" vertical="center"/>
    </xf>
    <xf numFmtId="179" fontId="5" fillId="0" borderId="2" xfId="0" applyNumberFormat="1" applyFont="1" applyBorder="1" applyAlignment="1">
      <alignment horizontal="center" vertical="center"/>
    </xf>
    <xf numFmtId="177" fontId="5" fillId="0" borderId="2" xfId="0" applyNumberFormat="1" applyFont="1" applyBorder="1" applyAlignment="1">
      <alignment horizontal="center" vertical="center" wrapText="1"/>
    </xf>
    <xf numFmtId="0" fontId="13" fillId="0" borderId="2" xfId="60" applyNumberFormat="1" applyFont="1" applyFill="1" applyBorder="1" applyAlignment="1">
      <alignment horizontal="center" vertical="center" wrapText="1"/>
    </xf>
    <xf numFmtId="177" fontId="2" fillId="0" borderId="2" xfId="0" applyNumberFormat="1" applyFont="1" applyFill="1" applyBorder="1" applyAlignment="1">
      <alignment horizontal="left" vertical="center" wrapText="1"/>
    </xf>
    <xf numFmtId="176" fontId="2" fillId="0" borderId="0" xfId="0" applyNumberFormat="1" applyFont="1" applyBorder="1" applyAlignment="1">
      <alignment horizontal="left" vertical="center"/>
    </xf>
  </cellXfs>
  <cellStyles count="8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_ET_STYLE_NoName_00_" xfId="50"/>
    <cellStyle name="0,0_x000d__x000a_NA_x000d__x000a_" xfId="51"/>
    <cellStyle name="常规 8 2" xfId="52"/>
    <cellStyle name="常规 2 2" xfId="53"/>
    <cellStyle name="0,0&#13;&#10;NA&#13;&#10;" xfId="54"/>
    <cellStyle name="常规 10" xfId="55"/>
    <cellStyle name="??" xfId="56"/>
    <cellStyle name="Normal" xfId="57"/>
    <cellStyle name="常规 2" xfId="58"/>
    <cellStyle name="常规 2 3" xfId="59"/>
    <cellStyle name="常规 3" xfId="60"/>
    <cellStyle name="常规 5" xfId="61"/>
    <cellStyle name="常规_设备清单_20061024" xfId="62"/>
    <cellStyle name="常规_岳阳市商业步行街周边地下停车场项目投资估算(东方红)0917" xfId="63"/>
    <cellStyle name="常规_Sheet3_产品清单_1" xfId="64"/>
    <cellStyle name="常规_Sheet1" xfId="65"/>
    <cellStyle name="常规 11" xfId="66"/>
    <cellStyle name="常规_Sheet2_1" xfId="67"/>
    <cellStyle name="常规 7" xfId="68"/>
    <cellStyle name="常规_Sheet3" xfId="69"/>
    <cellStyle name="常规_Sheet2" xfId="70"/>
    <cellStyle name="常规 14" xfId="71"/>
    <cellStyle name="常规_龙放" xfId="72"/>
    <cellStyle name="常规_专业功放+专业音响+周边设备" xfId="73"/>
    <cellStyle name="常规 13" xfId="74"/>
    <cellStyle name="常规 4" xfId="75"/>
    <cellStyle name="常规 4 2" xfId="76"/>
    <cellStyle name="常规_基本配置2009报价无线更改" xfId="77"/>
    <cellStyle name="常规_复件 河北师大一卡通报价表_一卡通专用硬件部分" xfId="78"/>
    <cellStyle name="常规_复件 河北师大一卡通报价表" xfId="79"/>
    <cellStyle name="样式 1" xfId="80"/>
    <cellStyle name="常规_东莞富盈假日酒店智能化系统工程设备清单090421" xfId="81"/>
    <cellStyle name="0,0_x000d_&#10;NA_x000d_&#10;" xfId="82"/>
    <cellStyle name="常规 2 2 2 2 2 2 4" xfId="83"/>
    <cellStyle name="常规_综合演播室_1" xfId="8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628650</xdr:colOff>
      <xdr:row>9</xdr:row>
      <xdr:rowOff>1371600</xdr:rowOff>
    </xdr:from>
    <xdr:to>
      <xdr:col>1</xdr:col>
      <xdr:colOff>685800</xdr:colOff>
      <xdr:row>9</xdr:row>
      <xdr:rowOff>1371600</xdr:rowOff>
    </xdr:to>
    <xdr:pic>
      <xdr:nvPicPr>
        <xdr:cNvPr id="28685" name="图片 6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1057275" y="4838700"/>
          <a:ext cx="57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628650</xdr:colOff>
      <xdr:row>9</xdr:row>
      <xdr:rowOff>1371600</xdr:rowOff>
    </xdr:from>
    <xdr:to>
      <xdr:col>1</xdr:col>
      <xdr:colOff>685800</xdr:colOff>
      <xdr:row>9</xdr:row>
      <xdr:rowOff>1371600</xdr:rowOff>
    </xdr:to>
    <xdr:pic>
      <xdr:nvPicPr>
        <xdr:cNvPr id="3" name="图片 6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1057275" y="4838700"/>
          <a:ext cx="57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39370</xdr:colOff>
      <xdr:row>48</xdr:row>
      <xdr:rowOff>535305</xdr:rowOff>
    </xdr:from>
    <xdr:to>
      <xdr:col>2</xdr:col>
      <xdr:colOff>39370</xdr:colOff>
      <xdr:row>48</xdr:row>
      <xdr:rowOff>1090295</xdr:rowOff>
    </xdr:to>
    <xdr:pic>
      <xdr:nvPicPr>
        <xdr:cNvPr id="272" name="图片 15" descr="dulong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7620" y="24271605"/>
          <a:ext cx="0" cy="36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39370</xdr:colOff>
      <xdr:row>48</xdr:row>
      <xdr:rowOff>535305</xdr:rowOff>
    </xdr:from>
    <xdr:to>
      <xdr:col>2</xdr:col>
      <xdr:colOff>39370</xdr:colOff>
      <xdr:row>48</xdr:row>
      <xdr:rowOff>1090295</xdr:rowOff>
    </xdr:to>
    <xdr:pic>
      <xdr:nvPicPr>
        <xdr:cNvPr id="273" name="图片 15" descr="dulong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7620" y="24271605"/>
          <a:ext cx="0" cy="36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39370</xdr:colOff>
      <xdr:row>48</xdr:row>
      <xdr:rowOff>535305</xdr:rowOff>
    </xdr:from>
    <xdr:to>
      <xdr:col>2</xdr:col>
      <xdr:colOff>39370</xdr:colOff>
      <xdr:row>48</xdr:row>
      <xdr:rowOff>1090295</xdr:rowOff>
    </xdr:to>
    <xdr:pic>
      <xdr:nvPicPr>
        <xdr:cNvPr id="274" name="图片 15" descr="dulong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7620" y="24271605"/>
          <a:ext cx="0" cy="36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39370</xdr:colOff>
      <xdr:row>48</xdr:row>
      <xdr:rowOff>535305</xdr:rowOff>
    </xdr:from>
    <xdr:to>
      <xdr:col>2</xdr:col>
      <xdr:colOff>39370</xdr:colOff>
      <xdr:row>48</xdr:row>
      <xdr:rowOff>1090295</xdr:rowOff>
    </xdr:to>
    <xdr:pic>
      <xdr:nvPicPr>
        <xdr:cNvPr id="275" name="图片 15" descr="dulong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7620" y="24271605"/>
          <a:ext cx="0" cy="36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39370</xdr:colOff>
      <xdr:row>48</xdr:row>
      <xdr:rowOff>535305</xdr:rowOff>
    </xdr:from>
    <xdr:to>
      <xdr:col>2</xdr:col>
      <xdr:colOff>39370</xdr:colOff>
      <xdr:row>48</xdr:row>
      <xdr:rowOff>1090295</xdr:rowOff>
    </xdr:to>
    <xdr:pic>
      <xdr:nvPicPr>
        <xdr:cNvPr id="276" name="图片 15" descr="dulong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7620" y="24271605"/>
          <a:ext cx="0" cy="36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39370</xdr:colOff>
      <xdr:row>48</xdr:row>
      <xdr:rowOff>535305</xdr:rowOff>
    </xdr:from>
    <xdr:to>
      <xdr:col>2</xdr:col>
      <xdr:colOff>39370</xdr:colOff>
      <xdr:row>48</xdr:row>
      <xdr:rowOff>1090295</xdr:rowOff>
    </xdr:to>
    <xdr:pic>
      <xdr:nvPicPr>
        <xdr:cNvPr id="277" name="图片 15" descr="dulong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7620" y="24271605"/>
          <a:ext cx="0" cy="36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39370</xdr:colOff>
      <xdr:row>39</xdr:row>
      <xdr:rowOff>535305</xdr:rowOff>
    </xdr:from>
    <xdr:to>
      <xdr:col>2</xdr:col>
      <xdr:colOff>39370</xdr:colOff>
      <xdr:row>39</xdr:row>
      <xdr:rowOff>1090295</xdr:rowOff>
    </xdr:to>
    <xdr:pic>
      <xdr:nvPicPr>
        <xdr:cNvPr id="14" name="图片 15" descr="dulong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7620" y="19735800"/>
          <a:ext cx="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39370</xdr:colOff>
      <xdr:row>39</xdr:row>
      <xdr:rowOff>535305</xdr:rowOff>
    </xdr:from>
    <xdr:to>
      <xdr:col>2</xdr:col>
      <xdr:colOff>39370</xdr:colOff>
      <xdr:row>39</xdr:row>
      <xdr:rowOff>1090295</xdr:rowOff>
    </xdr:to>
    <xdr:pic>
      <xdr:nvPicPr>
        <xdr:cNvPr id="15" name="图片 15" descr="dulong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7620" y="19735800"/>
          <a:ext cx="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39370</xdr:colOff>
      <xdr:row>39</xdr:row>
      <xdr:rowOff>535305</xdr:rowOff>
    </xdr:from>
    <xdr:to>
      <xdr:col>2</xdr:col>
      <xdr:colOff>39370</xdr:colOff>
      <xdr:row>39</xdr:row>
      <xdr:rowOff>1090295</xdr:rowOff>
    </xdr:to>
    <xdr:pic>
      <xdr:nvPicPr>
        <xdr:cNvPr id="16" name="图片 15" descr="dulong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7620" y="19735800"/>
          <a:ext cx="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39370</xdr:colOff>
      <xdr:row>39</xdr:row>
      <xdr:rowOff>535305</xdr:rowOff>
    </xdr:from>
    <xdr:to>
      <xdr:col>2</xdr:col>
      <xdr:colOff>39370</xdr:colOff>
      <xdr:row>39</xdr:row>
      <xdr:rowOff>1090295</xdr:rowOff>
    </xdr:to>
    <xdr:pic>
      <xdr:nvPicPr>
        <xdr:cNvPr id="17" name="图片 15" descr="dulong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7620" y="19735800"/>
          <a:ext cx="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39370</xdr:colOff>
      <xdr:row>39</xdr:row>
      <xdr:rowOff>535305</xdr:rowOff>
    </xdr:from>
    <xdr:to>
      <xdr:col>2</xdr:col>
      <xdr:colOff>39370</xdr:colOff>
      <xdr:row>39</xdr:row>
      <xdr:rowOff>1090295</xdr:rowOff>
    </xdr:to>
    <xdr:pic>
      <xdr:nvPicPr>
        <xdr:cNvPr id="18" name="图片 15" descr="dulong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7620" y="19735800"/>
          <a:ext cx="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39370</xdr:colOff>
      <xdr:row>39</xdr:row>
      <xdr:rowOff>535305</xdr:rowOff>
    </xdr:from>
    <xdr:to>
      <xdr:col>2</xdr:col>
      <xdr:colOff>39370</xdr:colOff>
      <xdr:row>39</xdr:row>
      <xdr:rowOff>1090295</xdr:rowOff>
    </xdr:to>
    <xdr:pic>
      <xdr:nvPicPr>
        <xdr:cNvPr id="19" name="图片 15" descr="dulong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7620" y="19735800"/>
          <a:ext cx="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39370</xdr:colOff>
      <xdr:row>48</xdr:row>
      <xdr:rowOff>535305</xdr:rowOff>
    </xdr:from>
    <xdr:to>
      <xdr:col>2</xdr:col>
      <xdr:colOff>39370</xdr:colOff>
      <xdr:row>48</xdr:row>
      <xdr:rowOff>1090295</xdr:rowOff>
    </xdr:to>
    <xdr:pic>
      <xdr:nvPicPr>
        <xdr:cNvPr id="2" name="图片 15" descr="dulong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7620" y="24271605"/>
          <a:ext cx="0" cy="36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39370</xdr:colOff>
      <xdr:row>48</xdr:row>
      <xdr:rowOff>535305</xdr:rowOff>
    </xdr:from>
    <xdr:to>
      <xdr:col>2</xdr:col>
      <xdr:colOff>39370</xdr:colOff>
      <xdr:row>48</xdr:row>
      <xdr:rowOff>1090295</xdr:rowOff>
    </xdr:to>
    <xdr:pic>
      <xdr:nvPicPr>
        <xdr:cNvPr id="3" name="图片 15" descr="dulong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7620" y="24271605"/>
          <a:ext cx="0" cy="36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39370</xdr:colOff>
      <xdr:row>48</xdr:row>
      <xdr:rowOff>535305</xdr:rowOff>
    </xdr:from>
    <xdr:to>
      <xdr:col>2</xdr:col>
      <xdr:colOff>39370</xdr:colOff>
      <xdr:row>48</xdr:row>
      <xdr:rowOff>1090295</xdr:rowOff>
    </xdr:to>
    <xdr:pic>
      <xdr:nvPicPr>
        <xdr:cNvPr id="4" name="图片 15" descr="dulong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7620" y="24271605"/>
          <a:ext cx="0" cy="36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39370</xdr:colOff>
      <xdr:row>48</xdr:row>
      <xdr:rowOff>535305</xdr:rowOff>
    </xdr:from>
    <xdr:to>
      <xdr:col>2</xdr:col>
      <xdr:colOff>39370</xdr:colOff>
      <xdr:row>48</xdr:row>
      <xdr:rowOff>1090295</xdr:rowOff>
    </xdr:to>
    <xdr:pic>
      <xdr:nvPicPr>
        <xdr:cNvPr id="5" name="图片 15" descr="dulong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7620" y="24271605"/>
          <a:ext cx="0" cy="36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39370</xdr:colOff>
      <xdr:row>48</xdr:row>
      <xdr:rowOff>535305</xdr:rowOff>
    </xdr:from>
    <xdr:to>
      <xdr:col>2</xdr:col>
      <xdr:colOff>39370</xdr:colOff>
      <xdr:row>48</xdr:row>
      <xdr:rowOff>1090295</xdr:rowOff>
    </xdr:to>
    <xdr:pic>
      <xdr:nvPicPr>
        <xdr:cNvPr id="6" name="图片 15" descr="dulong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7620" y="24271605"/>
          <a:ext cx="0" cy="36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39370</xdr:colOff>
      <xdr:row>48</xdr:row>
      <xdr:rowOff>535305</xdr:rowOff>
    </xdr:from>
    <xdr:to>
      <xdr:col>2</xdr:col>
      <xdr:colOff>39370</xdr:colOff>
      <xdr:row>48</xdr:row>
      <xdr:rowOff>1090295</xdr:rowOff>
    </xdr:to>
    <xdr:pic>
      <xdr:nvPicPr>
        <xdr:cNvPr id="7" name="图片 15" descr="dulong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7620" y="24271605"/>
          <a:ext cx="0" cy="36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39370</xdr:colOff>
      <xdr:row>39</xdr:row>
      <xdr:rowOff>535305</xdr:rowOff>
    </xdr:from>
    <xdr:to>
      <xdr:col>2</xdr:col>
      <xdr:colOff>39370</xdr:colOff>
      <xdr:row>39</xdr:row>
      <xdr:rowOff>1090295</xdr:rowOff>
    </xdr:to>
    <xdr:pic>
      <xdr:nvPicPr>
        <xdr:cNvPr id="8" name="图片 15" descr="dulong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7620" y="19735800"/>
          <a:ext cx="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39370</xdr:colOff>
      <xdr:row>39</xdr:row>
      <xdr:rowOff>535305</xdr:rowOff>
    </xdr:from>
    <xdr:to>
      <xdr:col>2</xdr:col>
      <xdr:colOff>39370</xdr:colOff>
      <xdr:row>39</xdr:row>
      <xdr:rowOff>1090295</xdr:rowOff>
    </xdr:to>
    <xdr:pic>
      <xdr:nvPicPr>
        <xdr:cNvPr id="9" name="图片 15" descr="dulong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7620" y="19735800"/>
          <a:ext cx="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39370</xdr:colOff>
      <xdr:row>39</xdr:row>
      <xdr:rowOff>535305</xdr:rowOff>
    </xdr:from>
    <xdr:to>
      <xdr:col>2</xdr:col>
      <xdr:colOff>39370</xdr:colOff>
      <xdr:row>39</xdr:row>
      <xdr:rowOff>1090295</xdr:rowOff>
    </xdr:to>
    <xdr:pic>
      <xdr:nvPicPr>
        <xdr:cNvPr id="10" name="图片 9" descr="dulong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7620" y="19735800"/>
          <a:ext cx="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39370</xdr:colOff>
      <xdr:row>39</xdr:row>
      <xdr:rowOff>535305</xdr:rowOff>
    </xdr:from>
    <xdr:to>
      <xdr:col>2</xdr:col>
      <xdr:colOff>39370</xdr:colOff>
      <xdr:row>39</xdr:row>
      <xdr:rowOff>1090295</xdr:rowOff>
    </xdr:to>
    <xdr:pic>
      <xdr:nvPicPr>
        <xdr:cNvPr id="11" name="图片 15" descr="dulong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7620" y="19735800"/>
          <a:ext cx="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39370</xdr:colOff>
      <xdr:row>39</xdr:row>
      <xdr:rowOff>535305</xdr:rowOff>
    </xdr:from>
    <xdr:to>
      <xdr:col>2</xdr:col>
      <xdr:colOff>39370</xdr:colOff>
      <xdr:row>39</xdr:row>
      <xdr:rowOff>1090295</xdr:rowOff>
    </xdr:to>
    <xdr:pic>
      <xdr:nvPicPr>
        <xdr:cNvPr id="12" name="图片 15" descr="dulong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7620" y="19735800"/>
          <a:ext cx="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39370</xdr:colOff>
      <xdr:row>39</xdr:row>
      <xdr:rowOff>535305</xdr:rowOff>
    </xdr:from>
    <xdr:to>
      <xdr:col>2</xdr:col>
      <xdr:colOff>39370</xdr:colOff>
      <xdr:row>39</xdr:row>
      <xdr:rowOff>1090295</xdr:rowOff>
    </xdr:to>
    <xdr:pic>
      <xdr:nvPicPr>
        <xdr:cNvPr id="13" name="图片 15" descr="dulong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7620" y="19735800"/>
          <a:ext cx="0" cy="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C13"/>
  <sheetViews>
    <sheetView zoomScaleSheetLayoutView="120" workbookViewId="0">
      <selection activeCell="F5" sqref="F5"/>
    </sheetView>
  </sheetViews>
  <sheetFormatPr defaultColWidth="9" defaultRowHeight="22" customHeight="1" outlineLevelCol="2"/>
  <cols>
    <col min="1" max="1" width="4.55833333333333" style="141" customWidth="1"/>
    <col min="2" max="2" width="12.375" style="142" customWidth="1"/>
    <col min="3" max="3" width="73.925" style="141" customWidth="1"/>
    <col min="4" max="16384" width="9" style="141"/>
  </cols>
  <sheetData>
    <row r="1" customHeight="1" spans="1:3">
      <c r="A1" s="143" t="s">
        <v>0</v>
      </c>
      <c r="B1" s="143"/>
      <c r="C1" s="143"/>
    </row>
    <row r="2" s="2" customFormat="1" ht="46" customHeight="1" spans="1:3">
      <c r="A2" s="144" t="s">
        <v>1</v>
      </c>
      <c r="B2" s="145"/>
      <c r="C2" s="144"/>
    </row>
    <row r="3" s="2" customFormat="1" ht="40" customHeight="1" spans="1:3">
      <c r="A3" s="146" t="s">
        <v>2</v>
      </c>
      <c r="B3" s="146"/>
      <c r="C3" s="146"/>
    </row>
    <row r="4" s="2" customFormat="1" ht="40" customHeight="1" spans="1:3">
      <c r="A4" s="147" t="s">
        <v>3</v>
      </c>
      <c r="B4" s="148" t="s">
        <v>4</v>
      </c>
      <c r="C4" s="148" t="s">
        <v>5</v>
      </c>
    </row>
    <row r="5" s="139" customFormat="1" ht="98" customHeight="1" spans="1:3">
      <c r="A5" s="149">
        <v>1</v>
      </c>
      <c r="B5" s="150" t="s">
        <v>6</v>
      </c>
      <c r="C5" s="150" t="s">
        <v>7</v>
      </c>
    </row>
    <row r="6" s="139" customFormat="1" ht="65" customHeight="1" spans="1:3">
      <c r="A6" s="149">
        <v>2</v>
      </c>
      <c r="B6" s="150" t="s">
        <v>8</v>
      </c>
      <c r="C6" s="150" t="s">
        <v>9</v>
      </c>
    </row>
    <row r="7" s="139" customFormat="1" ht="30" customHeight="1" spans="1:3">
      <c r="A7" s="149">
        <v>3</v>
      </c>
      <c r="B7" s="150" t="s">
        <v>10</v>
      </c>
      <c r="C7" s="150" t="s">
        <v>11</v>
      </c>
    </row>
    <row r="8" s="139" customFormat="1" ht="36" customHeight="1" spans="1:3">
      <c r="A8" s="149">
        <v>4</v>
      </c>
      <c r="B8" s="150" t="s">
        <v>12</v>
      </c>
      <c r="C8" s="150" t="s">
        <v>13</v>
      </c>
    </row>
    <row r="9" s="139" customFormat="1" ht="94" customHeight="1" spans="1:3">
      <c r="A9" s="149">
        <v>5</v>
      </c>
      <c r="B9" s="150" t="s">
        <v>14</v>
      </c>
      <c r="C9" s="150" t="s">
        <v>15</v>
      </c>
    </row>
    <row r="10" s="139" customFormat="1" ht="32" customHeight="1" spans="1:3">
      <c r="A10" s="149">
        <v>6</v>
      </c>
      <c r="B10" s="150" t="s">
        <v>16</v>
      </c>
      <c r="C10" s="150" t="s">
        <v>17</v>
      </c>
    </row>
    <row r="11" s="139" customFormat="1" ht="72" customHeight="1" spans="1:3">
      <c r="A11" s="149">
        <v>7</v>
      </c>
      <c r="B11" s="150" t="s">
        <v>18</v>
      </c>
      <c r="C11" s="150" t="s">
        <v>19</v>
      </c>
    </row>
    <row r="12" s="139" customFormat="1" ht="30" customHeight="1" spans="1:3">
      <c r="A12" s="149">
        <v>8</v>
      </c>
      <c r="B12" s="150" t="s">
        <v>20</v>
      </c>
      <c r="C12" s="150" t="s">
        <v>21</v>
      </c>
    </row>
    <row r="13" s="140" customFormat="1" customHeight="1" spans="1:3">
      <c r="B13" s="151"/>
    </row>
  </sheetData>
  <mergeCells count="3">
    <mergeCell ref="A1:C1"/>
    <mergeCell ref="A2:C2"/>
    <mergeCell ref="A3:C3"/>
  </mergeCells>
  <printOptions horizontalCentered="1"/>
  <pageMargins left="0.25" right="0.25" top="0.75" bottom="0.75" header="0.298611111111111" footer="0.298611111111111"/>
  <pageSetup paperSize="9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G40"/>
  <sheetViews>
    <sheetView zoomScaleSheetLayoutView="130" workbookViewId="0">
      <selection activeCell="D4" sqref="D4"/>
    </sheetView>
  </sheetViews>
  <sheetFormatPr defaultColWidth="9" defaultRowHeight="25" customHeight="1" outlineLevelCol="6"/>
  <cols>
    <col min="1" max="1" width="7.875" style="46" customWidth="1"/>
    <col min="2" max="2" width="13.0666666666667" style="113" customWidth="1"/>
    <col min="3" max="3" width="40.6916666666667" style="46" customWidth="1"/>
    <col min="4" max="4" width="37.025" style="46" customWidth="1"/>
    <col min="5" max="5" width="6.41666666666667" style="46" customWidth="1"/>
    <col min="6" max="6" width="5.9" style="46" customWidth="1"/>
    <col min="7" max="7" width="33.3" style="114" customWidth="1"/>
    <col min="8" max="16384" width="9" style="46"/>
  </cols>
  <sheetData>
    <row r="1" ht="20" customHeight="1" spans="1:7">
      <c r="A1" s="115" t="s">
        <v>22</v>
      </c>
      <c r="B1" s="115"/>
      <c r="C1" s="115"/>
      <c r="D1" s="115"/>
      <c r="E1" s="115"/>
      <c r="F1" s="115"/>
    </row>
    <row r="2" ht="35" customHeight="1" spans="1:7">
      <c r="A2" s="116" t="s">
        <v>23</v>
      </c>
      <c r="B2" s="116"/>
      <c r="C2" s="116"/>
      <c r="D2" s="116"/>
      <c r="E2" s="116"/>
      <c r="F2" s="116"/>
    </row>
    <row r="3" s="2" customFormat="1" ht="60" customHeight="1" spans="1:7">
      <c r="A3" s="7" t="s">
        <v>24</v>
      </c>
      <c r="B3" s="7"/>
      <c r="C3" s="7"/>
      <c r="D3" s="7"/>
      <c r="E3" s="7"/>
      <c r="F3" s="7"/>
      <c r="G3" s="117"/>
    </row>
    <row r="4" customHeight="1" spans="1:7">
      <c r="A4" s="8" t="s">
        <v>3</v>
      </c>
      <c r="B4" s="8" t="s">
        <v>25</v>
      </c>
      <c r="C4" s="8" t="s">
        <v>26</v>
      </c>
      <c r="D4" s="8" t="s">
        <v>27</v>
      </c>
      <c r="E4" s="8" t="s">
        <v>28</v>
      </c>
      <c r="F4" s="8" t="s">
        <v>29</v>
      </c>
    </row>
    <row r="5" s="110" customFormat="1" customHeight="1" spans="1:7">
      <c r="A5" s="118" t="s">
        <v>30</v>
      </c>
      <c r="B5" s="119"/>
      <c r="C5" s="119"/>
      <c r="D5" s="119"/>
      <c r="E5" s="119"/>
      <c r="F5" s="120"/>
      <c r="G5" s="121"/>
    </row>
    <row r="6" s="110" customFormat="1" customHeight="1" spans="1:7">
      <c r="A6" s="122" t="s">
        <v>31</v>
      </c>
      <c r="B6" s="123"/>
      <c r="C6" s="123"/>
      <c r="D6" s="123"/>
      <c r="E6" s="123"/>
      <c r="F6" s="124"/>
      <c r="G6" s="121"/>
    </row>
    <row r="7" s="111" customFormat="1" customHeight="1" spans="1:7">
      <c r="A7" s="125" t="s">
        <v>32</v>
      </c>
      <c r="B7" s="126"/>
      <c r="C7" s="126"/>
      <c r="D7" s="126"/>
      <c r="E7" s="126"/>
      <c r="F7" s="127"/>
      <c r="G7" s="121"/>
    </row>
    <row r="8" s="46" customFormat="1" ht="100" customHeight="1" spans="1:7">
      <c r="A8" s="128" t="s">
        <v>33</v>
      </c>
      <c r="B8" s="129" t="s">
        <v>34</v>
      </c>
      <c r="C8" s="129" t="s">
        <v>35</v>
      </c>
      <c r="D8" s="130"/>
      <c r="E8" s="130" t="s">
        <v>36</v>
      </c>
      <c r="F8" s="131">
        <v>1</v>
      </c>
      <c r="G8" s="132"/>
    </row>
    <row r="9" s="46" customFormat="1" ht="63" customHeight="1" spans="1:7">
      <c r="A9" s="128" t="s">
        <v>37</v>
      </c>
      <c r="B9" s="129" t="s">
        <v>38</v>
      </c>
      <c r="C9" s="129" t="s">
        <v>39</v>
      </c>
      <c r="D9" s="130"/>
      <c r="E9" s="130" t="s">
        <v>36</v>
      </c>
      <c r="F9" s="131">
        <v>1</v>
      </c>
      <c r="G9" s="132"/>
    </row>
    <row r="10" s="112" customFormat="1" ht="70" customHeight="1" spans="1:7">
      <c r="A10" s="128" t="s">
        <v>40</v>
      </c>
      <c r="B10" s="133" t="s">
        <v>41</v>
      </c>
      <c r="C10" s="133" t="s">
        <v>42</v>
      </c>
      <c r="D10" s="134"/>
      <c r="E10" s="134" t="s">
        <v>36</v>
      </c>
      <c r="F10" s="131">
        <v>2</v>
      </c>
      <c r="G10" s="135"/>
    </row>
    <row r="11" s="46" customFormat="1" ht="72" customHeight="1" spans="1:7">
      <c r="A11" s="128" t="s">
        <v>43</v>
      </c>
      <c r="B11" s="133" t="s">
        <v>44</v>
      </c>
      <c r="C11" s="133" t="s">
        <v>45</v>
      </c>
      <c r="D11" s="130"/>
      <c r="E11" s="130" t="s">
        <v>36</v>
      </c>
      <c r="F11" s="131">
        <v>11</v>
      </c>
      <c r="G11" s="135"/>
    </row>
    <row r="12" s="46" customFormat="1" ht="64" customHeight="1" spans="1:7">
      <c r="A12" s="128" t="s">
        <v>46</v>
      </c>
      <c r="B12" s="129" t="s">
        <v>47</v>
      </c>
      <c r="C12" s="133" t="s">
        <v>48</v>
      </c>
      <c r="D12" s="130"/>
      <c r="E12" s="130" t="s">
        <v>36</v>
      </c>
      <c r="F12" s="131">
        <v>5</v>
      </c>
      <c r="G12" s="135"/>
    </row>
    <row r="13" s="46" customFormat="1" ht="85" customHeight="1" spans="1:7">
      <c r="A13" s="128" t="s">
        <v>49</v>
      </c>
      <c r="B13" s="129" t="s">
        <v>50</v>
      </c>
      <c r="C13" s="133" t="s">
        <v>51</v>
      </c>
      <c r="D13" s="130"/>
      <c r="E13" s="130" t="s">
        <v>36</v>
      </c>
      <c r="F13" s="131">
        <v>2</v>
      </c>
      <c r="G13" s="132"/>
    </row>
    <row r="14" s="46" customFormat="1" customHeight="1" spans="1:7">
      <c r="A14" s="128" t="s">
        <v>52</v>
      </c>
      <c r="B14" s="129" t="s">
        <v>53</v>
      </c>
      <c r="C14" s="133" t="s">
        <v>54</v>
      </c>
      <c r="D14" s="130"/>
      <c r="E14" s="130" t="s">
        <v>55</v>
      </c>
      <c r="F14" s="131">
        <v>40</v>
      </c>
      <c r="G14" s="135"/>
    </row>
    <row r="15" s="46" customFormat="1" customHeight="1" spans="1:7">
      <c r="A15" s="128" t="s">
        <v>56</v>
      </c>
      <c r="B15" s="129" t="s">
        <v>57</v>
      </c>
      <c r="C15" s="133" t="s">
        <v>58</v>
      </c>
      <c r="D15" s="130"/>
      <c r="E15" s="130" t="s">
        <v>55</v>
      </c>
      <c r="F15" s="131">
        <v>2</v>
      </c>
      <c r="G15" s="135"/>
    </row>
    <row r="16" s="110" customFormat="1" customHeight="1" spans="1:7">
      <c r="A16" s="125" t="s">
        <v>59</v>
      </c>
      <c r="B16" s="126"/>
      <c r="C16" s="126"/>
      <c r="D16" s="126"/>
      <c r="E16" s="126"/>
      <c r="F16" s="127"/>
      <c r="G16" s="121"/>
    </row>
    <row r="17" s="46" customFormat="1" ht="81" customHeight="1" spans="1:7">
      <c r="A17" s="136" t="s">
        <v>60</v>
      </c>
      <c r="B17" s="129" t="s">
        <v>61</v>
      </c>
      <c r="C17" s="133" t="s">
        <v>62</v>
      </c>
      <c r="D17" s="130"/>
      <c r="E17" s="130" t="s">
        <v>55</v>
      </c>
      <c r="F17" s="130">
        <v>1</v>
      </c>
      <c r="G17" s="135"/>
    </row>
    <row r="18" s="46" customFormat="1" ht="100" customHeight="1" spans="1:7">
      <c r="A18" s="136" t="s">
        <v>63</v>
      </c>
      <c r="B18" s="129" t="s">
        <v>64</v>
      </c>
      <c r="C18" s="137" t="s">
        <v>65</v>
      </c>
      <c r="D18" s="130"/>
      <c r="E18" s="130" t="s">
        <v>55</v>
      </c>
      <c r="F18" s="131">
        <v>17</v>
      </c>
      <c r="G18" s="135"/>
    </row>
    <row r="19" s="110" customFormat="1" customHeight="1" spans="1:7">
      <c r="A19" s="122" t="s">
        <v>66</v>
      </c>
      <c r="B19" s="123"/>
      <c r="C19" s="123"/>
      <c r="D19" s="123"/>
      <c r="E19" s="123"/>
      <c r="F19" s="124"/>
      <c r="G19" s="121"/>
    </row>
    <row r="20" s="112" customFormat="1" customHeight="1" spans="1:7">
      <c r="A20" s="125" t="s">
        <v>67</v>
      </c>
      <c r="B20" s="126"/>
      <c r="C20" s="126"/>
      <c r="D20" s="126"/>
      <c r="E20" s="126"/>
      <c r="F20" s="127"/>
      <c r="G20" s="135"/>
    </row>
    <row r="21" s="46" customFormat="1" ht="57" customHeight="1" spans="1:7">
      <c r="A21" s="128" t="s">
        <v>68</v>
      </c>
      <c r="B21" s="129" t="s">
        <v>47</v>
      </c>
      <c r="C21" s="133" t="s">
        <v>48</v>
      </c>
      <c r="D21" s="130"/>
      <c r="E21" s="130" t="s">
        <v>36</v>
      </c>
      <c r="F21" s="131">
        <v>2</v>
      </c>
      <c r="G21" s="135"/>
    </row>
    <row r="22" s="46" customFormat="1" ht="100" customHeight="1" spans="1:7">
      <c r="A22" s="128" t="s">
        <v>69</v>
      </c>
      <c r="B22" s="129" t="s">
        <v>50</v>
      </c>
      <c r="C22" s="133" t="s">
        <v>70</v>
      </c>
      <c r="D22" s="130"/>
      <c r="E22" s="130" t="s">
        <v>36</v>
      </c>
      <c r="F22" s="131">
        <v>1</v>
      </c>
      <c r="G22" s="135"/>
    </row>
    <row r="23" s="46" customFormat="1" customHeight="1" spans="1:7">
      <c r="A23" s="128" t="s">
        <v>71</v>
      </c>
      <c r="B23" s="129" t="s">
        <v>53</v>
      </c>
      <c r="C23" s="133" t="s">
        <v>54</v>
      </c>
      <c r="D23" s="130"/>
      <c r="E23" s="130" t="s">
        <v>55</v>
      </c>
      <c r="F23" s="131">
        <v>6</v>
      </c>
      <c r="G23" s="135"/>
    </row>
    <row r="24" s="46" customFormat="1" ht="106" customHeight="1" spans="1:7">
      <c r="A24" s="128" t="s">
        <v>72</v>
      </c>
      <c r="B24" s="129" t="s">
        <v>73</v>
      </c>
      <c r="C24" s="137" t="s">
        <v>65</v>
      </c>
      <c r="D24" s="130"/>
      <c r="E24" s="130" t="s">
        <v>55</v>
      </c>
      <c r="F24" s="131">
        <v>9</v>
      </c>
      <c r="G24" s="135"/>
    </row>
    <row r="25" s="46" customFormat="1" ht="31" customHeight="1" spans="1:7">
      <c r="A25" s="118" t="s">
        <v>74</v>
      </c>
      <c r="B25" s="119"/>
      <c r="C25" s="119"/>
      <c r="D25" s="119"/>
      <c r="E25" s="119"/>
      <c r="F25" s="120"/>
      <c r="G25" s="135"/>
    </row>
    <row r="26" s="112" customFormat="1" customHeight="1" spans="1:7">
      <c r="A26" s="122" t="s">
        <v>75</v>
      </c>
      <c r="B26" s="123"/>
      <c r="C26" s="123"/>
      <c r="D26" s="123"/>
      <c r="E26" s="123"/>
      <c r="F26" s="124"/>
      <c r="G26" s="135"/>
    </row>
    <row r="27" s="46" customFormat="1" ht="140" customHeight="1" spans="1:7">
      <c r="A27" s="128" t="s">
        <v>76</v>
      </c>
      <c r="B27" s="129" t="s">
        <v>77</v>
      </c>
      <c r="C27" s="129" t="s">
        <v>78</v>
      </c>
      <c r="D27" s="130"/>
      <c r="E27" s="130" t="s">
        <v>36</v>
      </c>
      <c r="F27" s="131">
        <v>1</v>
      </c>
      <c r="G27" s="135"/>
    </row>
    <row r="28" s="46" customFormat="1" ht="55" customHeight="1" spans="1:7">
      <c r="A28" s="128" t="s">
        <v>79</v>
      </c>
      <c r="B28" s="129" t="s">
        <v>80</v>
      </c>
      <c r="C28" s="129" t="s">
        <v>39</v>
      </c>
      <c r="D28" s="130"/>
      <c r="E28" s="130" t="s">
        <v>36</v>
      </c>
      <c r="F28" s="131">
        <v>1</v>
      </c>
      <c r="G28" s="135"/>
    </row>
    <row r="29" s="46" customFormat="1" ht="85" customHeight="1" spans="1:7">
      <c r="A29" s="128" t="s">
        <v>81</v>
      </c>
      <c r="B29" s="129" t="s">
        <v>44</v>
      </c>
      <c r="C29" s="133" t="s">
        <v>82</v>
      </c>
      <c r="D29" s="138"/>
      <c r="E29" s="138" t="s">
        <v>36</v>
      </c>
      <c r="F29" s="131">
        <v>5</v>
      </c>
      <c r="G29" s="135"/>
    </row>
    <row r="30" s="46" customFormat="1" ht="100" customHeight="1" spans="1:7">
      <c r="A30" s="128" t="s">
        <v>83</v>
      </c>
      <c r="B30" s="129" t="s">
        <v>84</v>
      </c>
      <c r="C30" s="133" t="s">
        <v>85</v>
      </c>
      <c r="D30" s="138"/>
      <c r="E30" s="138" t="s">
        <v>36</v>
      </c>
      <c r="F30" s="131">
        <v>4</v>
      </c>
      <c r="G30" s="135"/>
    </row>
    <row r="31" s="46" customFormat="1" ht="100" customHeight="1" spans="1:7">
      <c r="A31" s="128" t="s">
        <v>86</v>
      </c>
      <c r="B31" s="129" t="s">
        <v>50</v>
      </c>
      <c r="C31" s="133" t="s">
        <v>70</v>
      </c>
      <c r="D31" s="138"/>
      <c r="E31" s="138" t="s">
        <v>36</v>
      </c>
      <c r="F31" s="131">
        <v>12</v>
      </c>
      <c r="G31" s="135"/>
    </row>
    <row r="32" s="46" customFormat="1" ht="30" customHeight="1" spans="1:7">
      <c r="A32" s="128" t="s">
        <v>87</v>
      </c>
      <c r="B32" s="129" t="s">
        <v>53</v>
      </c>
      <c r="C32" s="133" t="s">
        <v>54</v>
      </c>
      <c r="D32" s="130"/>
      <c r="E32" s="130" t="s">
        <v>55</v>
      </c>
      <c r="F32" s="131">
        <v>42</v>
      </c>
      <c r="G32" s="135"/>
    </row>
    <row r="33" s="46" customFormat="1" ht="30" customHeight="1" spans="1:7">
      <c r="A33" s="128" t="s">
        <v>88</v>
      </c>
      <c r="B33" s="129" t="s">
        <v>57</v>
      </c>
      <c r="C33" s="133" t="s">
        <v>58</v>
      </c>
      <c r="D33" s="130"/>
      <c r="E33" s="130" t="s">
        <v>55</v>
      </c>
      <c r="F33" s="131">
        <v>2</v>
      </c>
      <c r="G33" s="135"/>
    </row>
    <row r="34" s="111" customFormat="1" customHeight="1" spans="1:7">
      <c r="A34" s="122" t="s">
        <v>89</v>
      </c>
      <c r="B34" s="123"/>
      <c r="C34" s="123"/>
      <c r="D34" s="123"/>
      <c r="E34" s="123"/>
      <c r="F34" s="124"/>
      <c r="G34" s="121"/>
    </row>
    <row r="35" s="46" customFormat="1" ht="84" customHeight="1" spans="1:7">
      <c r="A35" s="128" t="s">
        <v>90</v>
      </c>
      <c r="B35" s="129" t="s">
        <v>44</v>
      </c>
      <c r="C35" s="133" t="s">
        <v>82</v>
      </c>
      <c r="D35" s="138"/>
      <c r="E35" s="138" t="s">
        <v>36</v>
      </c>
      <c r="F35" s="131">
        <v>1</v>
      </c>
      <c r="G35" s="135"/>
    </row>
    <row r="36" s="46" customFormat="1" ht="100" customHeight="1" spans="1:7">
      <c r="A36" s="128" t="s">
        <v>91</v>
      </c>
      <c r="B36" s="129" t="s">
        <v>50</v>
      </c>
      <c r="C36" s="133" t="s">
        <v>70</v>
      </c>
      <c r="D36" s="138"/>
      <c r="E36" s="138" t="s">
        <v>36</v>
      </c>
      <c r="F36" s="131">
        <v>6</v>
      </c>
      <c r="G36" s="135"/>
    </row>
    <row r="37" s="46" customFormat="1" customHeight="1" spans="1:7">
      <c r="A37" s="128" t="s">
        <v>92</v>
      </c>
      <c r="B37" s="129" t="s">
        <v>53</v>
      </c>
      <c r="C37" s="133" t="s">
        <v>54</v>
      </c>
      <c r="D37" s="130"/>
      <c r="E37" s="130" t="s">
        <v>55</v>
      </c>
      <c r="F37" s="131">
        <v>14</v>
      </c>
      <c r="G37" s="135"/>
    </row>
    <row r="40" s="46" customFormat="1" customHeight="1" spans="1:7">
      <c r="B40" s="113"/>
      <c r="G40" s="114"/>
    </row>
  </sheetData>
  <mergeCells count="12">
    <mergeCell ref="A1:F1"/>
    <mergeCell ref="A2:F2"/>
    <mergeCell ref="A3:F3"/>
    <mergeCell ref="A5:F5"/>
    <mergeCell ref="A6:F6"/>
    <mergeCell ref="A7:F7"/>
    <mergeCell ref="A16:F16"/>
    <mergeCell ref="A19:F19"/>
    <mergeCell ref="A20:F20"/>
    <mergeCell ref="A25:F25"/>
    <mergeCell ref="A26:F26"/>
    <mergeCell ref="A34:F34"/>
  </mergeCells>
  <printOptions horizontalCentered="1"/>
  <pageMargins left="0.251388888888889" right="0.251388888888889" top="0.196527777777778" bottom="0.393055555555556" header="0.196527777777778" footer="0.298611111111111"/>
  <pageSetup paperSize="9" scale="83" fitToHeight="0" orientation="portrait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F38"/>
  <sheetViews>
    <sheetView zoomScale="175" zoomScaleNormal="175" zoomScaleSheetLayoutView="175" workbookViewId="0">
      <selection activeCell="D4" sqref="D4"/>
    </sheetView>
  </sheetViews>
  <sheetFormatPr defaultColWidth="11.8" defaultRowHeight="25" customHeight="1" outlineLevelCol="5"/>
  <cols>
    <col min="1" max="1" width="6.25" style="1" customWidth="1"/>
    <col min="2" max="2" width="11.0833333333333" style="17" customWidth="1"/>
    <col min="3" max="3" width="35.85" style="17" customWidth="1"/>
    <col min="4" max="4" width="35.2083333333333" style="1" customWidth="1"/>
    <col min="5" max="6" width="6.625" style="1" customWidth="1"/>
    <col min="7" max="7" width="17.6" style="1"/>
    <col min="8" max="16384" width="11.8" style="1"/>
  </cols>
  <sheetData>
    <row r="1" customHeight="1" spans="1:6">
      <c r="A1" s="4" t="s">
        <v>93</v>
      </c>
      <c r="B1" s="4"/>
      <c r="C1" s="4"/>
      <c r="D1" s="4"/>
      <c r="E1" s="4"/>
      <c r="F1" s="4"/>
    </row>
    <row r="2" ht="35" customHeight="1" spans="1:6">
      <c r="A2" s="5" t="s">
        <v>94</v>
      </c>
      <c r="B2" s="5"/>
      <c r="C2" s="5"/>
      <c r="D2" s="5"/>
      <c r="E2" s="5"/>
      <c r="F2" s="5"/>
    </row>
    <row r="3" s="2" customFormat="1" ht="60" customHeight="1" spans="1:6">
      <c r="A3" s="7" t="str">
        <f>'1.计算机网络系统'!A3</f>
        <v>填写单位(盖章)：                                                       填写日期：2026年   月   日</v>
      </c>
      <c r="B3" s="7"/>
      <c r="C3" s="7"/>
      <c r="D3" s="7"/>
      <c r="E3" s="7"/>
      <c r="F3" s="7"/>
    </row>
    <row r="4" customHeight="1" spans="1:6">
      <c r="A4" s="8" t="s">
        <v>3</v>
      </c>
      <c r="B4" s="8" t="s">
        <v>25</v>
      </c>
      <c r="C4" s="8" t="s">
        <v>26</v>
      </c>
      <c r="D4" s="8" t="s">
        <v>27</v>
      </c>
      <c r="E4" s="8" t="s">
        <v>28</v>
      </c>
      <c r="F4" s="8" t="s">
        <v>29</v>
      </c>
    </row>
    <row r="5" s="1" customFormat="1" customHeight="1" spans="1:6">
      <c r="A5" s="97" t="s">
        <v>95</v>
      </c>
      <c r="B5" s="98"/>
      <c r="C5" s="98"/>
      <c r="D5" s="98"/>
      <c r="E5" s="98"/>
      <c r="F5" s="99"/>
    </row>
    <row r="6" s="1" customFormat="1" customHeight="1" spans="1:6">
      <c r="A6" s="100" t="s">
        <v>96</v>
      </c>
      <c r="B6" s="101"/>
      <c r="C6" s="101"/>
      <c r="D6" s="101"/>
      <c r="E6" s="101"/>
      <c r="F6" s="102"/>
    </row>
    <row r="7" s="1" customFormat="1" ht="50" customHeight="1" spans="1:6">
      <c r="A7" s="89" t="s">
        <v>97</v>
      </c>
      <c r="B7" s="103" t="s">
        <v>98</v>
      </c>
      <c r="C7" s="29" t="s">
        <v>99</v>
      </c>
      <c r="D7" s="89"/>
      <c r="E7" s="89" t="s">
        <v>36</v>
      </c>
      <c r="F7" s="34">
        <v>114</v>
      </c>
    </row>
    <row r="8" s="1" customFormat="1" ht="50" customHeight="1" spans="1:6">
      <c r="A8" s="89" t="s">
        <v>100</v>
      </c>
      <c r="B8" s="103" t="s">
        <v>101</v>
      </c>
      <c r="C8" s="29" t="s">
        <v>102</v>
      </c>
      <c r="D8" s="89"/>
      <c r="E8" s="89" t="s">
        <v>36</v>
      </c>
      <c r="F8" s="34">
        <v>91</v>
      </c>
    </row>
    <row r="9" s="1" customFormat="1" ht="51" customHeight="1" spans="1:6">
      <c r="A9" s="89" t="s">
        <v>103</v>
      </c>
      <c r="B9" s="103" t="s">
        <v>104</v>
      </c>
      <c r="C9" s="29" t="s">
        <v>105</v>
      </c>
      <c r="D9" s="89"/>
      <c r="E9" s="89" t="s">
        <v>36</v>
      </c>
      <c r="F9" s="34">
        <v>2</v>
      </c>
    </row>
    <row r="10" s="1" customFormat="1" ht="53" customHeight="1" spans="1:6">
      <c r="A10" s="89" t="s">
        <v>106</v>
      </c>
      <c r="B10" s="103" t="s">
        <v>107</v>
      </c>
      <c r="C10" s="29" t="s">
        <v>108</v>
      </c>
      <c r="D10" s="89"/>
      <c r="E10" s="89" t="s">
        <v>109</v>
      </c>
      <c r="F10" s="34">
        <v>2</v>
      </c>
    </row>
    <row r="11" s="1" customFormat="1" ht="35" customHeight="1" spans="1:6">
      <c r="A11" s="89" t="s">
        <v>110</v>
      </c>
      <c r="B11" s="103" t="s">
        <v>111</v>
      </c>
      <c r="C11" s="29" t="s">
        <v>112</v>
      </c>
      <c r="D11" s="89"/>
      <c r="E11" s="89" t="s">
        <v>36</v>
      </c>
      <c r="F11" s="34">
        <v>2</v>
      </c>
    </row>
    <row r="12" s="1" customFormat="1" ht="35" customHeight="1" spans="1:6">
      <c r="A12" s="89" t="s">
        <v>113</v>
      </c>
      <c r="B12" s="103" t="s">
        <v>114</v>
      </c>
      <c r="C12" s="29" t="s">
        <v>115</v>
      </c>
      <c r="D12" s="89"/>
      <c r="E12" s="89" t="s">
        <v>36</v>
      </c>
      <c r="F12" s="34">
        <v>1</v>
      </c>
    </row>
    <row r="13" s="1" customFormat="1" ht="35" customHeight="1" spans="1:6">
      <c r="A13" s="89" t="s">
        <v>116</v>
      </c>
      <c r="B13" s="103" t="s">
        <v>117</v>
      </c>
      <c r="C13" s="29" t="s">
        <v>118</v>
      </c>
      <c r="D13" s="89"/>
      <c r="E13" s="89" t="s">
        <v>55</v>
      </c>
      <c r="F13" s="34">
        <v>114</v>
      </c>
    </row>
    <row r="14" s="1" customFormat="1" ht="55" customHeight="1" spans="1:6">
      <c r="A14" s="89" t="s">
        <v>119</v>
      </c>
      <c r="B14" s="103" t="s">
        <v>120</v>
      </c>
      <c r="C14" s="29" t="s">
        <v>121</v>
      </c>
      <c r="D14" s="25"/>
      <c r="E14" s="25" t="s">
        <v>122</v>
      </c>
      <c r="F14" s="34">
        <v>3</v>
      </c>
    </row>
    <row r="15" s="96" customFormat="1" customHeight="1" spans="1:6">
      <c r="A15" s="100" t="s">
        <v>123</v>
      </c>
      <c r="B15" s="101"/>
      <c r="C15" s="101"/>
      <c r="D15" s="101"/>
      <c r="E15" s="101"/>
      <c r="F15" s="102"/>
    </row>
    <row r="16" s="96" customFormat="1" ht="46" customHeight="1" spans="1:6">
      <c r="A16" s="34" t="s">
        <v>124</v>
      </c>
      <c r="B16" s="103" t="s">
        <v>98</v>
      </c>
      <c r="C16" s="29" t="s">
        <v>99</v>
      </c>
      <c r="D16" s="89"/>
      <c r="E16" s="89" t="s">
        <v>36</v>
      </c>
      <c r="F16" s="34">
        <v>20</v>
      </c>
    </row>
    <row r="17" s="96" customFormat="1" ht="35" customHeight="1" spans="1:6">
      <c r="A17" s="34" t="s">
        <v>125</v>
      </c>
      <c r="B17" s="29" t="s">
        <v>126</v>
      </c>
      <c r="C17" s="103" t="s">
        <v>127</v>
      </c>
      <c r="D17" s="89"/>
      <c r="E17" s="89" t="s">
        <v>55</v>
      </c>
      <c r="F17" s="34">
        <v>5</v>
      </c>
    </row>
    <row r="18" s="96" customFormat="1" ht="35" customHeight="1" spans="1:6">
      <c r="A18" s="34" t="s">
        <v>128</v>
      </c>
      <c r="B18" s="29" t="s">
        <v>129</v>
      </c>
      <c r="C18" s="103" t="s">
        <v>130</v>
      </c>
      <c r="D18" s="89"/>
      <c r="E18" s="89" t="s">
        <v>55</v>
      </c>
      <c r="F18" s="34">
        <v>20</v>
      </c>
    </row>
    <row r="19" s="96" customFormat="1" customHeight="1" spans="1:6">
      <c r="A19" s="100" t="s">
        <v>131</v>
      </c>
      <c r="B19" s="101"/>
      <c r="C19" s="101"/>
      <c r="D19" s="101"/>
      <c r="E19" s="101"/>
      <c r="F19" s="102"/>
    </row>
    <row r="20" s="96" customFormat="1" customHeight="1" spans="1:6">
      <c r="A20" s="34" t="s">
        <v>132</v>
      </c>
      <c r="B20" s="103" t="s">
        <v>133</v>
      </c>
      <c r="C20" s="29" t="s">
        <v>134</v>
      </c>
      <c r="D20" s="89"/>
      <c r="E20" s="89" t="s">
        <v>55</v>
      </c>
      <c r="F20" s="34">
        <v>2</v>
      </c>
    </row>
    <row r="21" s="96" customFormat="1" customHeight="1" spans="1:6">
      <c r="A21" s="34" t="s">
        <v>135</v>
      </c>
      <c r="B21" s="103" t="s">
        <v>136</v>
      </c>
      <c r="C21" s="103" t="s">
        <v>137</v>
      </c>
      <c r="D21" s="89"/>
      <c r="E21" s="89" t="s">
        <v>138</v>
      </c>
      <c r="F21" s="89">
        <v>2</v>
      </c>
    </row>
    <row r="22" s="96" customFormat="1" ht="75" customHeight="1" spans="1:6">
      <c r="A22" s="34" t="s">
        <v>139</v>
      </c>
      <c r="B22" s="103" t="s">
        <v>140</v>
      </c>
      <c r="C22" s="103" t="s">
        <v>141</v>
      </c>
      <c r="D22" s="89"/>
      <c r="E22" s="89" t="s">
        <v>36</v>
      </c>
      <c r="F22" s="89">
        <v>1</v>
      </c>
    </row>
    <row r="23" s="96" customFormat="1" customHeight="1" spans="1:6">
      <c r="A23" s="104" t="s">
        <v>142</v>
      </c>
      <c r="B23" s="105"/>
      <c r="C23" s="105"/>
      <c r="D23" s="105"/>
      <c r="E23" s="105"/>
      <c r="F23" s="106"/>
    </row>
    <row r="24" s="96" customFormat="1" ht="44" customHeight="1" spans="1:6">
      <c r="A24" s="34" t="s">
        <v>143</v>
      </c>
      <c r="B24" s="29" t="s">
        <v>144</v>
      </c>
      <c r="C24" s="29" t="s">
        <v>145</v>
      </c>
      <c r="D24" s="34"/>
      <c r="E24" s="34" t="s">
        <v>36</v>
      </c>
      <c r="F24" s="34">
        <v>4</v>
      </c>
    </row>
    <row r="25" s="1" customFormat="1" ht="57" customHeight="1" spans="1:6">
      <c r="A25" s="34" t="s">
        <v>146</v>
      </c>
      <c r="B25" s="29" t="s">
        <v>147</v>
      </c>
      <c r="C25" s="29" t="s">
        <v>148</v>
      </c>
      <c r="D25" s="34"/>
      <c r="E25" s="34" t="s">
        <v>122</v>
      </c>
      <c r="F25" s="34">
        <v>1</v>
      </c>
    </row>
    <row r="26" s="1" customFormat="1" customHeight="1" spans="1:6">
      <c r="A26" s="107" t="s">
        <v>149</v>
      </c>
      <c r="B26" s="108"/>
      <c r="C26" s="108"/>
      <c r="D26" s="108"/>
      <c r="E26" s="108"/>
      <c r="F26" s="109"/>
    </row>
    <row r="27" s="1" customFormat="1" customHeight="1" spans="1:6">
      <c r="A27" s="100" t="s">
        <v>150</v>
      </c>
      <c r="B27" s="101"/>
      <c r="C27" s="101"/>
      <c r="D27" s="101"/>
      <c r="E27" s="101"/>
      <c r="F27" s="102"/>
    </row>
    <row r="28" s="1" customFormat="1" ht="52" customHeight="1" spans="1:6">
      <c r="A28" s="89" t="s">
        <v>76</v>
      </c>
      <c r="B28" s="103" t="s">
        <v>98</v>
      </c>
      <c r="C28" s="29" t="s">
        <v>99</v>
      </c>
      <c r="D28" s="89"/>
      <c r="E28" s="89" t="s">
        <v>36</v>
      </c>
      <c r="F28" s="34">
        <v>84</v>
      </c>
    </row>
    <row r="29" s="1" customFormat="1" ht="35" customHeight="1" spans="1:6">
      <c r="A29" s="89" t="s">
        <v>79</v>
      </c>
      <c r="B29" s="103" t="s">
        <v>111</v>
      </c>
      <c r="C29" s="29" t="s">
        <v>112</v>
      </c>
      <c r="D29" s="89"/>
      <c r="E29" s="89" t="s">
        <v>36</v>
      </c>
      <c r="F29" s="34">
        <v>6</v>
      </c>
    </row>
    <row r="30" s="1" customFormat="1" ht="48" customHeight="1" spans="1:6">
      <c r="A30" s="89" t="s">
        <v>81</v>
      </c>
      <c r="B30" s="103" t="s">
        <v>104</v>
      </c>
      <c r="C30" s="29" t="s">
        <v>105</v>
      </c>
      <c r="D30" s="89"/>
      <c r="E30" s="89" t="s">
        <v>36</v>
      </c>
      <c r="F30" s="34">
        <v>2</v>
      </c>
    </row>
    <row r="31" s="1" customFormat="1" ht="48" customHeight="1" spans="1:6">
      <c r="A31" s="89" t="s">
        <v>83</v>
      </c>
      <c r="B31" s="103" t="s">
        <v>107</v>
      </c>
      <c r="C31" s="29" t="s">
        <v>108</v>
      </c>
      <c r="D31" s="89"/>
      <c r="E31" s="89" t="s">
        <v>109</v>
      </c>
      <c r="F31" s="34">
        <v>2</v>
      </c>
    </row>
    <row r="32" s="1" customFormat="1" ht="52" customHeight="1" spans="1:6">
      <c r="A32" s="89" t="s">
        <v>86</v>
      </c>
      <c r="B32" s="103" t="s">
        <v>117</v>
      </c>
      <c r="C32" s="29" t="s">
        <v>151</v>
      </c>
      <c r="D32" s="89"/>
      <c r="E32" s="89" t="s">
        <v>55</v>
      </c>
      <c r="F32" s="34">
        <v>84</v>
      </c>
    </row>
    <row r="33" s="1" customFormat="1" customHeight="1" spans="1:6">
      <c r="A33" s="100" t="s">
        <v>152</v>
      </c>
      <c r="B33" s="101"/>
      <c r="C33" s="101"/>
      <c r="D33" s="101"/>
      <c r="E33" s="101"/>
      <c r="F33" s="102"/>
    </row>
    <row r="34" s="1" customFormat="1" ht="35" customHeight="1" spans="1:6">
      <c r="A34" s="34" t="s">
        <v>90</v>
      </c>
      <c r="B34" s="29" t="s">
        <v>153</v>
      </c>
      <c r="C34" s="29" t="s">
        <v>154</v>
      </c>
      <c r="D34" s="34"/>
      <c r="E34" s="34" t="s">
        <v>55</v>
      </c>
      <c r="F34" s="34">
        <v>58</v>
      </c>
    </row>
    <row r="35" s="1" customFormat="1" ht="50" customHeight="1" spans="1:6">
      <c r="A35" s="34" t="s">
        <v>91</v>
      </c>
      <c r="B35" s="29" t="s">
        <v>155</v>
      </c>
      <c r="C35" s="29" t="s">
        <v>156</v>
      </c>
      <c r="D35" s="89"/>
      <c r="E35" s="89" t="s">
        <v>36</v>
      </c>
      <c r="F35" s="34">
        <v>3</v>
      </c>
    </row>
    <row r="36" s="1" customFormat="1" ht="31" customHeight="1" spans="1:6">
      <c r="A36" s="34" t="s">
        <v>92</v>
      </c>
      <c r="B36" s="103" t="s">
        <v>136</v>
      </c>
      <c r="C36" s="103" t="s">
        <v>157</v>
      </c>
      <c r="D36" s="89"/>
      <c r="E36" s="89" t="s">
        <v>138</v>
      </c>
      <c r="F36" s="34">
        <v>3</v>
      </c>
    </row>
    <row r="37" s="1" customFormat="1" ht="32" customHeight="1" spans="1:6">
      <c r="A37" s="34" t="s">
        <v>158</v>
      </c>
      <c r="B37" s="103" t="s">
        <v>159</v>
      </c>
      <c r="C37" s="29" t="s">
        <v>160</v>
      </c>
      <c r="D37" s="89"/>
      <c r="E37" s="89" t="s">
        <v>36</v>
      </c>
      <c r="F37" s="34">
        <v>3</v>
      </c>
    </row>
    <row r="38" s="96" customFormat="1" customHeight="1" spans="1:6">
      <c r="A38" s="34" t="s">
        <v>161</v>
      </c>
      <c r="B38" s="103" t="s">
        <v>133</v>
      </c>
      <c r="C38" s="29" t="s">
        <v>162</v>
      </c>
      <c r="D38" s="89"/>
      <c r="E38" s="89" t="s">
        <v>55</v>
      </c>
      <c r="F38" s="34">
        <v>3</v>
      </c>
    </row>
  </sheetData>
  <mergeCells count="11">
    <mergeCell ref="A1:F1"/>
    <mergeCell ref="A2:F2"/>
    <mergeCell ref="A3:F3"/>
    <mergeCell ref="A5:F5"/>
    <mergeCell ref="A6:F6"/>
    <mergeCell ref="A15:F15"/>
    <mergeCell ref="A19:F19"/>
    <mergeCell ref="A23:F23"/>
    <mergeCell ref="A26:F26"/>
    <mergeCell ref="A27:F27"/>
    <mergeCell ref="A33:F33"/>
  </mergeCells>
  <printOptions horizontalCentered="1"/>
  <pageMargins left="0.251388888888889" right="0.251388888888889" top="0.196527777777778" bottom="0.393055555555556" header="0.196527777777778" footer="0.196527777777778"/>
  <pageSetup paperSize="9" scale="91" fitToHeight="0" orientation="portrait" horizontalDpi="600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pageSetUpPr fitToPage="1"/>
  </sheetPr>
  <dimension ref="A1:F26"/>
  <sheetViews>
    <sheetView zoomScale="115" zoomScaleNormal="115" zoomScaleSheetLayoutView="175" workbookViewId="0">
      <selection activeCell="D4" sqref="D4"/>
    </sheetView>
  </sheetViews>
  <sheetFormatPr defaultColWidth="9" defaultRowHeight="25" customHeight="1" outlineLevelCol="5"/>
  <cols>
    <col min="1" max="1" width="5.5" style="79" customWidth="1"/>
    <col min="2" max="2" width="8.875" style="80" customWidth="1"/>
    <col min="3" max="3" width="38.9416666666667" style="80" customWidth="1"/>
    <col min="4" max="4" width="35.6416666666667" style="79" customWidth="1"/>
    <col min="5" max="5" width="5.21666666666667" style="79" customWidth="1"/>
    <col min="6" max="6" width="5.875" style="79" customWidth="1"/>
    <col min="7" max="16354" width="9.25" style="79"/>
    <col min="16355" max="16384" width="9" style="79"/>
  </cols>
  <sheetData>
    <row r="1" s="1" customFormat="1" customHeight="1" spans="1:6">
      <c r="A1" s="81" t="s">
        <v>163</v>
      </c>
      <c r="B1" s="81"/>
      <c r="C1" s="81"/>
      <c r="D1" s="81"/>
      <c r="E1" s="81"/>
      <c r="F1" s="81"/>
    </row>
    <row r="2" customHeight="1" spans="1:6">
      <c r="A2" s="50" t="s">
        <v>164</v>
      </c>
      <c r="B2" s="51"/>
      <c r="C2" s="50"/>
      <c r="D2" s="50"/>
      <c r="E2" s="50"/>
      <c r="F2" s="50"/>
    </row>
    <row r="3" s="2" customFormat="1" ht="60" customHeight="1" spans="1:6">
      <c r="A3" s="78" t="str">
        <f>'1.计算机网络系统'!A3</f>
        <v>填写单位(盖章)：                                                       填写日期：2026年   月   日</v>
      </c>
      <c r="B3" s="78"/>
      <c r="C3" s="78"/>
      <c r="D3" s="78"/>
      <c r="E3" s="78"/>
      <c r="F3" s="78"/>
    </row>
    <row r="4" s="79" customFormat="1" customHeight="1" spans="1:6">
      <c r="A4" s="82" t="s">
        <v>3</v>
      </c>
      <c r="B4" s="82" t="s">
        <v>25</v>
      </c>
      <c r="C4" s="82" t="s">
        <v>26</v>
      </c>
      <c r="D4" s="82" t="s">
        <v>27</v>
      </c>
      <c r="E4" s="82" t="s">
        <v>28</v>
      </c>
      <c r="F4" s="82" t="s">
        <v>29</v>
      </c>
    </row>
    <row r="5" s="79" customFormat="1" customHeight="1" spans="1:6">
      <c r="A5" s="83" t="s">
        <v>165</v>
      </c>
      <c r="B5" s="84"/>
      <c r="C5" s="84"/>
      <c r="D5" s="84"/>
      <c r="E5" s="84"/>
      <c r="F5" s="85"/>
    </row>
    <row r="6" s="79" customFormat="1" customHeight="1" spans="1:6">
      <c r="A6" s="86" t="s">
        <v>166</v>
      </c>
      <c r="B6" s="87"/>
      <c r="C6" s="87"/>
      <c r="D6" s="87"/>
      <c r="E6" s="87"/>
      <c r="F6" s="88"/>
    </row>
    <row r="7" s="79" customFormat="1" ht="54" customHeight="1" spans="1:6">
      <c r="A7" s="89">
        <v>1.1</v>
      </c>
      <c r="B7" s="90" t="s">
        <v>167</v>
      </c>
      <c r="C7" s="90" t="s">
        <v>168</v>
      </c>
      <c r="D7" s="91"/>
      <c r="E7" s="91" t="s">
        <v>36</v>
      </c>
      <c r="F7" s="91">
        <v>5</v>
      </c>
    </row>
    <row r="8" s="79" customFormat="1" ht="37" customHeight="1" spans="1:6">
      <c r="A8" s="89">
        <v>1.2</v>
      </c>
      <c r="B8" s="90" t="s">
        <v>169</v>
      </c>
      <c r="C8" s="90" t="s">
        <v>170</v>
      </c>
      <c r="D8" s="91"/>
      <c r="E8" s="91" t="s">
        <v>55</v>
      </c>
      <c r="F8" s="91">
        <v>5</v>
      </c>
    </row>
    <row r="9" s="79" customFormat="1" ht="35" customHeight="1" spans="1:6">
      <c r="A9" s="89">
        <v>1.3</v>
      </c>
      <c r="B9" s="90" t="s">
        <v>171</v>
      </c>
      <c r="C9" s="90" t="s">
        <v>172</v>
      </c>
      <c r="D9" s="91"/>
      <c r="E9" s="91" t="s">
        <v>173</v>
      </c>
      <c r="F9" s="91">
        <v>4</v>
      </c>
    </row>
    <row r="10" s="79" customFormat="1" ht="42" customHeight="1" spans="1:6">
      <c r="A10" s="89">
        <v>1.4</v>
      </c>
      <c r="B10" s="90" t="s">
        <v>174</v>
      </c>
      <c r="C10" s="90" t="s">
        <v>175</v>
      </c>
      <c r="D10" s="91"/>
      <c r="E10" s="91" t="s">
        <v>173</v>
      </c>
      <c r="F10" s="91">
        <v>1</v>
      </c>
    </row>
    <row r="11" s="79" customFormat="1" ht="35" customHeight="1" spans="1:6">
      <c r="A11" s="89">
        <v>1.5</v>
      </c>
      <c r="B11" s="90" t="s">
        <v>176</v>
      </c>
      <c r="C11" s="90" t="s">
        <v>177</v>
      </c>
      <c r="D11" s="91"/>
      <c r="E11" s="91" t="s">
        <v>55</v>
      </c>
      <c r="F11" s="91">
        <v>5</v>
      </c>
    </row>
    <row r="12" s="79" customFormat="1" customHeight="1" spans="1:6">
      <c r="A12" s="86" t="s">
        <v>178</v>
      </c>
      <c r="B12" s="87"/>
      <c r="C12" s="87"/>
      <c r="D12" s="87"/>
      <c r="E12" s="87"/>
      <c r="F12" s="88"/>
    </row>
    <row r="13" s="79" customFormat="1" ht="49" customHeight="1" spans="1:6">
      <c r="A13" s="89">
        <v>2.1</v>
      </c>
      <c r="B13" s="90" t="s">
        <v>179</v>
      </c>
      <c r="C13" s="90" t="s">
        <v>180</v>
      </c>
      <c r="D13" s="91"/>
      <c r="E13" s="91" t="s">
        <v>36</v>
      </c>
      <c r="F13" s="91">
        <v>1</v>
      </c>
    </row>
    <row r="14" s="79" customFormat="1" ht="30" customHeight="1" spans="1:6">
      <c r="A14" s="92" t="s">
        <v>181</v>
      </c>
      <c r="B14" s="93"/>
      <c r="C14" s="93"/>
      <c r="D14" s="93"/>
      <c r="E14" s="93"/>
      <c r="F14" s="94"/>
    </row>
    <row r="15" s="79" customFormat="1" ht="35" customHeight="1" spans="1:6">
      <c r="A15" s="86" t="s">
        <v>166</v>
      </c>
      <c r="B15" s="87"/>
      <c r="C15" s="87"/>
      <c r="D15" s="87"/>
      <c r="E15" s="87"/>
      <c r="F15" s="88"/>
    </row>
    <row r="16" s="79" customFormat="1" ht="55" customHeight="1" spans="1:6">
      <c r="A16" s="89">
        <v>1.1</v>
      </c>
      <c r="B16" s="90" t="s">
        <v>167</v>
      </c>
      <c r="C16" s="90" t="s">
        <v>182</v>
      </c>
      <c r="D16" s="91"/>
      <c r="E16" s="91" t="s">
        <v>36</v>
      </c>
      <c r="F16" s="91">
        <v>3</v>
      </c>
    </row>
    <row r="17" s="79" customFormat="1" ht="36" customHeight="1" spans="1:6">
      <c r="A17" s="89">
        <v>1.2</v>
      </c>
      <c r="B17" s="90" t="s">
        <v>169</v>
      </c>
      <c r="C17" s="90" t="s">
        <v>170</v>
      </c>
      <c r="D17" s="91"/>
      <c r="E17" s="91" t="s">
        <v>55</v>
      </c>
      <c r="F17" s="91">
        <v>3</v>
      </c>
    </row>
    <row r="18" s="79" customFormat="1" ht="39" customHeight="1" spans="1:6">
      <c r="A18" s="89">
        <v>1.3</v>
      </c>
      <c r="B18" s="90" t="s">
        <v>171</v>
      </c>
      <c r="C18" s="90" t="s">
        <v>172</v>
      </c>
      <c r="D18" s="91"/>
      <c r="E18" s="91" t="s">
        <v>173</v>
      </c>
      <c r="F18" s="91">
        <v>1</v>
      </c>
    </row>
    <row r="19" s="79" customFormat="1" ht="42" customHeight="1" spans="1:6">
      <c r="A19" s="89">
        <v>1.4</v>
      </c>
      <c r="B19" s="90" t="s">
        <v>174</v>
      </c>
      <c r="C19" s="90" t="s">
        <v>175</v>
      </c>
      <c r="D19" s="91"/>
      <c r="E19" s="91" t="s">
        <v>173</v>
      </c>
      <c r="F19" s="91">
        <v>2</v>
      </c>
    </row>
    <row r="20" s="79" customFormat="1" ht="31" customHeight="1" spans="1:6">
      <c r="A20" s="89">
        <v>1.5</v>
      </c>
      <c r="B20" s="90" t="s">
        <v>176</v>
      </c>
      <c r="C20" s="90" t="s">
        <v>177</v>
      </c>
      <c r="D20" s="91"/>
      <c r="E20" s="91" t="s">
        <v>55</v>
      </c>
      <c r="F20" s="91">
        <v>3</v>
      </c>
    </row>
    <row r="21" s="79" customFormat="1" customHeight="1" spans="1:6">
      <c r="A21" s="95"/>
      <c r="B21" s="80"/>
      <c r="C21" s="80"/>
    </row>
    <row r="22" s="79" customFormat="1" customHeight="1" spans="1:6">
      <c r="B22" s="80"/>
      <c r="C22" s="80"/>
    </row>
    <row r="23" s="79" customFormat="1" customHeight="1" spans="1:6">
      <c r="B23" s="80"/>
      <c r="C23" s="80"/>
    </row>
    <row r="24" s="79" customFormat="1" customHeight="1" spans="1:6">
      <c r="B24" s="80"/>
      <c r="C24" s="80"/>
    </row>
    <row r="25" s="79" customFormat="1" customHeight="1" spans="1:6">
      <c r="B25" s="80"/>
      <c r="C25" s="80"/>
    </row>
    <row r="26" s="79" customFormat="1" customHeight="1" spans="1:6">
      <c r="B26" s="80"/>
      <c r="C26" s="80"/>
    </row>
  </sheetData>
  <mergeCells count="8">
    <mergeCell ref="A1:F1"/>
    <mergeCell ref="A2:F2"/>
    <mergeCell ref="A3:F3"/>
    <mergeCell ref="A5:F5"/>
    <mergeCell ref="A6:F6"/>
    <mergeCell ref="A12:F12"/>
    <mergeCell ref="A14:F14"/>
    <mergeCell ref="A15:F15"/>
  </mergeCells>
  <printOptions horizontalCentered="1"/>
  <pageMargins left="0.251388888888889" right="0.251388888888889" top="0.196527777777778" bottom="0.393055555555556" header="0.196527777777778" footer="0.196527777777778"/>
  <pageSetup paperSize="9" scale="92" fitToHeight="0" orientation="portrait" horizontalDpi="600"/>
  <headerFooter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>
    <pageSetUpPr fitToPage="1"/>
  </sheetPr>
  <dimension ref="A1:F25"/>
  <sheetViews>
    <sheetView zoomScale="115" zoomScaleNormal="115" zoomScaleSheetLayoutView="130" workbookViewId="0">
      <selection activeCell="D4" sqref="D4"/>
    </sheetView>
  </sheetViews>
  <sheetFormatPr defaultColWidth="9" defaultRowHeight="14.25" outlineLevelCol="5"/>
  <cols>
    <col min="1" max="1" width="5.625" style="76" customWidth="1"/>
    <col min="2" max="2" width="13.625" style="77" customWidth="1"/>
    <col min="3" max="3" width="30.625" style="47" customWidth="1"/>
    <col min="4" max="4" width="32.25" style="76" customWidth="1"/>
    <col min="5" max="6" width="5.625" style="76" customWidth="1"/>
    <col min="7" max="17" width="9" style="76"/>
    <col min="18" max="16370" width="5.625" style="76"/>
    <col min="16371" max="16384" width="9" style="76"/>
  </cols>
  <sheetData>
    <row r="1" s="1" customFormat="1" ht="20" customHeight="1" spans="1:6">
      <c r="A1" s="4" t="s">
        <v>183</v>
      </c>
      <c r="B1" s="4"/>
      <c r="C1" s="4"/>
      <c r="D1" s="4"/>
      <c r="E1" s="4"/>
      <c r="F1" s="4"/>
    </row>
    <row r="2" s="74" customFormat="1" ht="30" customHeight="1" spans="1:6">
      <c r="A2" s="5" t="s">
        <v>184</v>
      </c>
      <c r="B2" s="5"/>
      <c r="C2" s="5"/>
      <c r="D2" s="5"/>
      <c r="E2" s="5"/>
      <c r="F2" s="5"/>
    </row>
    <row r="3" s="2" customFormat="1" ht="60" customHeight="1" spans="1:6">
      <c r="A3" s="78" t="str">
        <f>'1.计算机网络系统'!A3</f>
        <v>填写单位(盖章)：                                                       填写日期：2026年   月   日</v>
      </c>
      <c r="B3" s="78"/>
      <c r="C3" s="78"/>
      <c r="D3" s="78"/>
      <c r="E3" s="78"/>
      <c r="F3" s="78"/>
    </row>
    <row r="4" s="74" customFormat="1" ht="30" customHeight="1" spans="1:6">
      <c r="A4" s="8" t="s">
        <v>3</v>
      </c>
      <c r="B4" s="8" t="s">
        <v>25</v>
      </c>
      <c r="C4" s="8" t="s">
        <v>185</v>
      </c>
      <c r="D4" s="8" t="s">
        <v>27</v>
      </c>
      <c r="E4" s="8" t="s">
        <v>28</v>
      </c>
      <c r="F4" s="8" t="s">
        <v>29</v>
      </c>
    </row>
    <row r="5" s="74" customFormat="1" ht="26" customHeight="1" spans="1:6">
      <c r="A5" s="10" t="s">
        <v>95</v>
      </c>
      <c r="B5" s="11"/>
      <c r="C5" s="11"/>
      <c r="D5" s="11"/>
      <c r="E5" s="11"/>
      <c r="F5" s="12"/>
    </row>
    <row r="6" s="74" customFormat="1" ht="45" customHeight="1" spans="1:6">
      <c r="A6" s="25">
        <v>1.1</v>
      </c>
      <c r="B6" s="29" t="s">
        <v>186</v>
      </c>
      <c r="C6" s="29" t="s">
        <v>187</v>
      </c>
      <c r="D6" s="34"/>
      <c r="E6" s="34" t="s">
        <v>55</v>
      </c>
      <c r="F6" s="34">
        <v>9</v>
      </c>
    </row>
    <row r="7" s="74" customFormat="1" ht="45" customHeight="1" spans="1:6">
      <c r="A7" s="25">
        <v>1.2</v>
      </c>
      <c r="B7" s="29" t="s">
        <v>188</v>
      </c>
      <c r="C7" s="29" t="s">
        <v>189</v>
      </c>
      <c r="D7" s="34"/>
      <c r="E7" s="34" t="s">
        <v>55</v>
      </c>
      <c r="F7" s="34">
        <v>7</v>
      </c>
    </row>
    <row r="8" s="74" customFormat="1" ht="45" customHeight="1" spans="1:6">
      <c r="A8" s="25">
        <v>1.3</v>
      </c>
      <c r="B8" s="29" t="s">
        <v>190</v>
      </c>
      <c r="C8" s="29" t="s">
        <v>191</v>
      </c>
      <c r="D8" s="34"/>
      <c r="E8" s="34" t="s">
        <v>36</v>
      </c>
      <c r="F8" s="34">
        <v>1</v>
      </c>
    </row>
    <row r="9" s="75" customFormat="1" ht="35" customHeight="1" spans="1:6">
      <c r="A9" s="25">
        <v>1.4</v>
      </c>
      <c r="B9" s="29" t="s">
        <v>192</v>
      </c>
      <c r="C9" s="29" t="s">
        <v>193</v>
      </c>
      <c r="D9" s="34"/>
      <c r="E9" s="34" t="s">
        <v>55</v>
      </c>
      <c r="F9" s="34">
        <v>12</v>
      </c>
    </row>
    <row r="10" s="74" customFormat="1" ht="45" customHeight="1" spans="1:6">
      <c r="A10" s="25">
        <v>1.5</v>
      </c>
      <c r="B10" s="29" t="s">
        <v>194</v>
      </c>
      <c r="C10" s="29" t="s">
        <v>191</v>
      </c>
      <c r="D10" s="34"/>
      <c r="E10" s="34" t="s">
        <v>36</v>
      </c>
      <c r="F10" s="34">
        <v>1</v>
      </c>
    </row>
    <row r="11" s="74" customFormat="1" ht="35" customHeight="1" spans="1:6">
      <c r="A11" s="25">
        <v>1.6</v>
      </c>
      <c r="B11" s="29" t="s">
        <v>195</v>
      </c>
      <c r="C11" s="29" t="s">
        <v>196</v>
      </c>
      <c r="D11" s="34"/>
      <c r="E11" s="34" t="s">
        <v>55</v>
      </c>
      <c r="F11" s="34">
        <v>11</v>
      </c>
    </row>
    <row r="12" s="74" customFormat="1" ht="35" customHeight="1" spans="1:6">
      <c r="A12" s="25">
        <v>1.7</v>
      </c>
      <c r="B12" s="29" t="s">
        <v>197</v>
      </c>
      <c r="C12" s="29" t="s">
        <v>198</v>
      </c>
      <c r="D12" s="34"/>
      <c r="E12" s="34" t="s">
        <v>55</v>
      </c>
      <c r="F12" s="34">
        <v>6</v>
      </c>
    </row>
    <row r="13" s="74" customFormat="1" ht="25" customHeight="1" spans="1:6">
      <c r="A13" s="25">
        <v>1.8</v>
      </c>
      <c r="B13" s="29" t="s">
        <v>199</v>
      </c>
      <c r="C13" s="29" t="s">
        <v>200</v>
      </c>
      <c r="D13" s="34"/>
      <c r="E13" s="34" t="s">
        <v>55</v>
      </c>
      <c r="F13" s="34">
        <v>2</v>
      </c>
    </row>
    <row r="14" s="74" customFormat="1" ht="26" customHeight="1" spans="1:6">
      <c r="A14" s="10" t="s">
        <v>149</v>
      </c>
      <c r="B14" s="11"/>
      <c r="C14" s="11"/>
      <c r="D14" s="11"/>
      <c r="E14" s="11"/>
      <c r="F14" s="12"/>
    </row>
    <row r="15" s="74" customFormat="1" ht="35" customHeight="1" spans="1:6">
      <c r="A15" s="25">
        <v>2.1</v>
      </c>
      <c r="B15" s="29" t="s">
        <v>188</v>
      </c>
      <c r="C15" s="29" t="s">
        <v>201</v>
      </c>
      <c r="D15" s="34"/>
      <c r="E15" s="34" t="s">
        <v>55</v>
      </c>
      <c r="F15" s="34">
        <v>2</v>
      </c>
    </row>
    <row r="16" s="75" customFormat="1" ht="35" customHeight="1" spans="1:6">
      <c r="A16" s="25">
        <v>2.2</v>
      </c>
      <c r="B16" s="29" t="s">
        <v>192</v>
      </c>
      <c r="C16" s="29" t="s">
        <v>193</v>
      </c>
      <c r="D16" s="34"/>
      <c r="E16" s="34" t="s">
        <v>55</v>
      </c>
      <c r="F16" s="34">
        <v>2</v>
      </c>
    </row>
    <row r="17" s="74" customFormat="1" ht="45" customHeight="1" spans="1:6">
      <c r="A17" s="25">
        <v>2.3</v>
      </c>
      <c r="B17" s="29" t="s">
        <v>190</v>
      </c>
      <c r="C17" s="29" t="s">
        <v>191</v>
      </c>
      <c r="D17" s="34"/>
      <c r="E17" s="34" t="s">
        <v>36</v>
      </c>
      <c r="F17" s="34">
        <v>2</v>
      </c>
    </row>
    <row r="18" s="74" customFormat="1" ht="35" customHeight="1" spans="1:6">
      <c r="A18" s="25">
        <v>2.4</v>
      </c>
      <c r="B18" s="29" t="s">
        <v>186</v>
      </c>
      <c r="C18" s="29" t="s">
        <v>202</v>
      </c>
      <c r="D18" s="34"/>
      <c r="E18" s="34" t="s">
        <v>55</v>
      </c>
      <c r="F18" s="34">
        <v>2</v>
      </c>
    </row>
    <row r="19" s="74" customFormat="1" ht="45" customHeight="1" spans="1:6">
      <c r="A19" s="25">
        <v>2.5</v>
      </c>
      <c r="B19" s="29" t="s">
        <v>197</v>
      </c>
      <c r="C19" s="29" t="s">
        <v>203</v>
      </c>
      <c r="D19" s="34"/>
      <c r="E19" s="34" t="s">
        <v>55</v>
      </c>
      <c r="F19" s="34">
        <v>2</v>
      </c>
    </row>
    <row r="20" s="74" customFormat="1" ht="25" customHeight="1" spans="1:6">
      <c r="A20" s="25">
        <v>2.6</v>
      </c>
      <c r="B20" s="29" t="s">
        <v>199</v>
      </c>
      <c r="C20" s="29" t="s">
        <v>204</v>
      </c>
      <c r="D20" s="34"/>
      <c r="E20" s="34" t="s">
        <v>55</v>
      </c>
      <c r="F20" s="34">
        <v>1</v>
      </c>
    </row>
    <row r="21" s="74" customFormat="1" ht="12"/>
    <row r="22" s="74" customFormat="1" ht="12"/>
    <row r="23" s="74" customFormat="1" ht="12"/>
    <row r="24" s="74" customFormat="1" ht="12"/>
    <row r="25" s="74" customFormat="1" ht="12"/>
  </sheetData>
  <mergeCells count="5">
    <mergeCell ref="A1:F1"/>
    <mergeCell ref="A2:F2"/>
    <mergeCell ref="A3:F3"/>
    <mergeCell ref="A5:F5"/>
    <mergeCell ref="A14:F14"/>
  </mergeCells>
  <printOptions horizontalCentered="1"/>
  <pageMargins left="0.251388888888889" right="0.251388888888889" top="0.196527777777778" bottom="0.196527777777778" header="0.298611111111111" footer="0.298611111111111"/>
  <pageSetup paperSize="9" scale="99" fitToHeight="0" orientation="portrait" horizontalDpi="600"/>
  <headerFooter>
    <oddFooter>&amp;C第 &amp;P 页，共 &amp;N 页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pageSetUpPr fitToPage="1"/>
  </sheetPr>
  <dimension ref="A1:G54"/>
  <sheetViews>
    <sheetView zoomScaleSheetLayoutView="175" workbookViewId="0">
      <selection activeCell="D4" sqref="D4"/>
    </sheetView>
  </sheetViews>
  <sheetFormatPr defaultColWidth="9" defaultRowHeight="24" customHeight="1" outlineLevelCol="6"/>
  <cols>
    <col min="1" max="1" width="6.5" style="40" customWidth="1"/>
    <col min="2" max="2" width="9.75" style="41" customWidth="1"/>
    <col min="3" max="3" width="40.625" style="49" customWidth="1"/>
    <col min="4" max="4" width="40.625" style="40" customWidth="1"/>
    <col min="5" max="6" width="5" style="40" customWidth="1"/>
    <col min="7" max="7" width="21.925" style="40" customWidth="1"/>
    <col min="8" max="16384" width="9" style="40"/>
  </cols>
  <sheetData>
    <row r="1" s="1" customFormat="1" ht="20" customHeight="1" spans="1:7">
      <c r="A1" s="4" t="s">
        <v>205</v>
      </c>
      <c r="B1" s="4"/>
      <c r="C1" s="4"/>
      <c r="D1" s="4"/>
      <c r="E1" s="4"/>
      <c r="F1" s="4"/>
    </row>
    <row r="2" ht="30" customHeight="1" spans="1:7">
      <c r="A2" s="50" t="s">
        <v>206</v>
      </c>
      <c r="B2" s="51"/>
      <c r="C2" s="52"/>
      <c r="D2" s="50"/>
      <c r="E2" s="50"/>
      <c r="F2" s="50"/>
    </row>
    <row r="3" s="2" customFormat="1" ht="60" customHeight="1" spans="1:7">
      <c r="A3" s="7" t="str">
        <f>'1.计算机网络系统'!A3</f>
        <v>填写单位(盖章)：                                                       填写日期：2026年   月   日</v>
      </c>
      <c r="B3" s="7"/>
      <c r="C3" s="7"/>
      <c r="D3" s="7"/>
      <c r="E3" s="7"/>
      <c r="F3" s="7"/>
    </row>
    <row r="4" ht="39" customHeight="1" spans="1:7">
      <c r="A4" s="8" t="s">
        <v>3</v>
      </c>
      <c r="B4" s="8" t="s">
        <v>25</v>
      </c>
      <c r="C4" s="8" t="s">
        <v>26</v>
      </c>
      <c r="D4" s="8" t="s">
        <v>27</v>
      </c>
      <c r="E4" s="8" t="s">
        <v>28</v>
      </c>
      <c r="F4" s="8" t="s">
        <v>29</v>
      </c>
    </row>
    <row r="5" ht="25" customHeight="1" spans="1:7">
      <c r="A5" s="53" t="s">
        <v>95</v>
      </c>
      <c r="B5" s="54"/>
      <c r="C5" s="54"/>
      <c r="D5" s="54"/>
      <c r="E5" s="54"/>
      <c r="F5" s="55"/>
    </row>
    <row r="6" ht="25" customHeight="1" spans="1:7">
      <c r="A6" s="56" t="s">
        <v>207</v>
      </c>
      <c r="B6" s="57"/>
      <c r="C6" s="57"/>
      <c r="D6" s="57"/>
      <c r="E6" s="57"/>
      <c r="F6" s="58"/>
    </row>
    <row r="7" ht="35" customHeight="1" spans="1:7">
      <c r="A7" s="34" t="s">
        <v>97</v>
      </c>
      <c r="B7" s="29" t="s">
        <v>208</v>
      </c>
      <c r="C7" s="59" t="s">
        <v>209</v>
      </c>
      <c r="D7" s="34"/>
      <c r="E7" s="34" t="s">
        <v>36</v>
      </c>
      <c r="F7" s="25">
        <v>1</v>
      </c>
      <c r="G7" s="39"/>
    </row>
    <row r="8" ht="70" customHeight="1" spans="1:7">
      <c r="A8" s="34" t="s">
        <v>100</v>
      </c>
      <c r="B8" s="29" t="s">
        <v>210</v>
      </c>
      <c r="C8" s="59" t="s">
        <v>211</v>
      </c>
      <c r="D8" s="34"/>
      <c r="E8" s="34" t="s">
        <v>122</v>
      </c>
      <c r="F8" s="25">
        <v>1</v>
      </c>
    </row>
    <row r="9" s="40" customFormat="1" ht="50" customHeight="1" spans="1:7">
      <c r="A9" s="34" t="s">
        <v>103</v>
      </c>
      <c r="B9" s="29" t="s">
        <v>212</v>
      </c>
      <c r="C9" s="59" t="s">
        <v>213</v>
      </c>
      <c r="D9" s="34"/>
      <c r="E9" s="34" t="s">
        <v>36</v>
      </c>
      <c r="F9" s="34">
        <v>3</v>
      </c>
    </row>
    <row r="10" s="40" customFormat="1" ht="25" customHeight="1" spans="1:7">
      <c r="A10" s="56" t="s">
        <v>214</v>
      </c>
      <c r="B10" s="57"/>
      <c r="C10" s="57"/>
      <c r="D10" s="57"/>
      <c r="E10" s="57"/>
      <c r="F10" s="58"/>
    </row>
    <row r="11" s="40" customFormat="1" ht="70" customHeight="1" spans="1:7">
      <c r="A11" s="60" t="s">
        <v>124</v>
      </c>
      <c r="B11" s="33" t="s">
        <v>215</v>
      </c>
      <c r="C11" s="61" t="s">
        <v>216</v>
      </c>
      <c r="D11" s="62"/>
      <c r="E11" s="62" t="s">
        <v>122</v>
      </c>
      <c r="F11" s="34">
        <v>1</v>
      </c>
    </row>
    <row r="12" s="40" customFormat="1" ht="35" customHeight="1" spans="1:7">
      <c r="A12" s="60" t="s">
        <v>125</v>
      </c>
      <c r="B12" s="29" t="s">
        <v>217</v>
      </c>
      <c r="C12" s="61" t="s">
        <v>218</v>
      </c>
      <c r="D12" s="63"/>
      <c r="E12" s="63" t="s">
        <v>122</v>
      </c>
      <c r="F12" s="64">
        <v>1</v>
      </c>
    </row>
    <row r="13" s="40" customFormat="1" ht="35" customHeight="1" spans="1:7">
      <c r="A13" s="60" t="s">
        <v>128</v>
      </c>
      <c r="B13" s="29" t="s">
        <v>219</v>
      </c>
      <c r="C13" s="61" t="s">
        <v>220</v>
      </c>
      <c r="D13" s="63"/>
      <c r="E13" s="63" t="s">
        <v>122</v>
      </c>
      <c r="F13" s="64">
        <v>1</v>
      </c>
    </row>
    <row r="14" s="40" customFormat="1" ht="25" customHeight="1" spans="1:7">
      <c r="A14" s="60" t="s">
        <v>221</v>
      </c>
      <c r="B14" s="33" t="s">
        <v>222</v>
      </c>
      <c r="C14" s="59" t="s">
        <v>223</v>
      </c>
      <c r="D14" s="65"/>
      <c r="E14" s="65" t="s">
        <v>36</v>
      </c>
      <c r="F14" s="25">
        <v>1</v>
      </c>
    </row>
    <row r="15" s="40" customFormat="1" ht="35" customHeight="1" spans="1:7">
      <c r="A15" s="60" t="s">
        <v>224</v>
      </c>
      <c r="B15" s="66" t="s">
        <v>225</v>
      </c>
      <c r="C15" s="59" t="s">
        <v>226</v>
      </c>
      <c r="D15" s="65"/>
      <c r="E15" s="65" t="s">
        <v>36</v>
      </c>
      <c r="F15" s="25">
        <v>1</v>
      </c>
    </row>
    <row r="16" s="40" customFormat="1" ht="35" customHeight="1" spans="1:7">
      <c r="A16" s="60" t="s">
        <v>227</v>
      </c>
      <c r="B16" s="32" t="s">
        <v>228</v>
      </c>
      <c r="C16" s="59" t="s">
        <v>229</v>
      </c>
      <c r="D16" s="65"/>
      <c r="E16" s="65" t="s">
        <v>36</v>
      </c>
      <c r="F16" s="25">
        <v>1</v>
      </c>
    </row>
    <row r="17" s="40" customFormat="1" ht="35" customHeight="1" spans="1:6">
      <c r="A17" s="60" t="s">
        <v>230</v>
      </c>
      <c r="B17" s="33" t="s">
        <v>231</v>
      </c>
      <c r="C17" s="59" t="s">
        <v>232</v>
      </c>
      <c r="D17" s="34"/>
      <c r="E17" s="34" t="s">
        <v>233</v>
      </c>
      <c r="F17" s="34">
        <v>7</v>
      </c>
    </row>
    <row r="18" s="40" customFormat="1" ht="35" customHeight="1" spans="1:6">
      <c r="A18" s="60" t="s">
        <v>234</v>
      </c>
      <c r="B18" s="33" t="s">
        <v>235</v>
      </c>
      <c r="C18" s="59" t="s">
        <v>236</v>
      </c>
      <c r="D18" s="34"/>
      <c r="E18" s="34" t="s">
        <v>233</v>
      </c>
      <c r="F18" s="34">
        <v>9</v>
      </c>
    </row>
    <row r="19" s="40" customFormat="1" ht="35" customHeight="1" spans="1:6">
      <c r="A19" s="60" t="s">
        <v>237</v>
      </c>
      <c r="B19" s="33" t="s">
        <v>235</v>
      </c>
      <c r="C19" s="59" t="s">
        <v>236</v>
      </c>
      <c r="D19" s="34"/>
      <c r="E19" s="34" t="s">
        <v>233</v>
      </c>
      <c r="F19" s="34">
        <v>15</v>
      </c>
    </row>
    <row r="20" s="40" customFormat="1" ht="35" customHeight="1" spans="1:6">
      <c r="A20" s="60" t="s">
        <v>238</v>
      </c>
      <c r="B20" s="33" t="s">
        <v>235</v>
      </c>
      <c r="C20" s="59" t="s">
        <v>236</v>
      </c>
      <c r="D20" s="34"/>
      <c r="E20" s="34" t="s">
        <v>233</v>
      </c>
      <c r="F20" s="34">
        <v>16</v>
      </c>
    </row>
    <row r="21" s="40" customFormat="1" ht="35" customHeight="1" spans="1:6">
      <c r="A21" s="60" t="s">
        <v>239</v>
      </c>
      <c r="B21" s="33" t="s">
        <v>235</v>
      </c>
      <c r="C21" s="59" t="s">
        <v>236</v>
      </c>
      <c r="D21" s="34"/>
      <c r="E21" s="34" t="s">
        <v>233</v>
      </c>
      <c r="F21" s="34">
        <v>15</v>
      </c>
    </row>
    <row r="22" s="40" customFormat="1" ht="35" customHeight="1" spans="1:6">
      <c r="A22" s="60" t="s">
        <v>240</v>
      </c>
      <c r="B22" s="33" t="s">
        <v>235</v>
      </c>
      <c r="C22" s="59" t="s">
        <v>236</v>
      </c>
      <c r="D22" s="34"/>
      <c r="E22" s="34" t="s">
        <v>233</v>
      </c>
      <c r="F22" s="34">
        <v>17</v>
      </c>
    </row>
    <row r="23" s="48" customFormat="1" ht="25" customHeight="1" spans="1:6">
      <c r="A23" s="56" t="s">
        <v>241</v>
      </c>
      <c r="B23" s="57"/>
      <c r="C23" s="57"/>
      <c r="D23" s="57"/>
      <c r="E23" s="57"/>
      <c r="F23" s="58"/>
    </row>
    <row r="24" s="40" customFormat="1" ht="35" customHeight="1" spans="1:6">
      <c r="A24" s="60" t="s">
        <v>132</v>
      </c>
      <c r="B24" s="33" t="s">
        <v>242</v>
      </c>
      <c r="C24" s="59" t="s">
        <v>243</v>
      </c>
      <c r="D24" s="34"/>
      <c r="E24" s="34" t="s">
        <v>109</v>
      </c>
      <c r="F24" s="34">
        <v>36</v>
      </c>
    </row>
    <row r="25" s="40" customFormat="1" ht="25" customHeight="1" spans="1:6">
      <c r="A25" s="10" t="s">
        <v>149</v>
      </c>
      <c r="B25" s="11"/>
      <c r="C25" s="11"/>
      <c r="D25" s="11"/>
      <c r="E25" s="11"/>
      <c r="F25" s="12"/>
    </row>
    <row r="26" s="40" customFormat="1" ht="25" customHeight="1" spans="1:6">
      <c r="A26" s="67" t="s">
        <v>244</v>
      </c>
      <c r="B26" s="68"/>
      <c r="C26" s="68"/>
      <c r="D26" s="68"/>
      <c r="E26" s="68"/>
      <c r="F26" s="69"/>
    </row>
    <row r="27" s="40" customFormat="1" ht="65" customHeight="1" spans="1:6">
      <c r="A27" s="60" t="s">
        <v>76</v>
      </c>
      <c r="B27" s="33" t="s">
        <v>215</v>
      </c>
      <c r="C27" s="59" t="s">
        <v>216</v>
      </c>
      <c r="D27" s="34"/>
      <c r="E27" s="34" t="s">
        <v>122</v>
      </c>
      <c r="F27" s="34">
        <v>1</v>
      </c>
    </row>
    <row r="28" s="40" customFormat="1" ht="35" customHeight="1" spans="1:6">
      <c r="A28" s="60" t="s">
        <v>79</v>
      </c>
      <c r="B28" s="29" t="s">
        <v>217</v>
      </c>
      <c r="C28" s="61" t="s">
        <v>218</v>
      </c>
      <c r="D28" s="63"/>
      <c r="E28" s="63" t="s">
        <v>122</v>
      </c>
      <c r="F28" s="64">
        <v>1</v>
      </c>
    </row>
    <row r="29" s="40" customFormat="1" ht="45" customHeight="1" spans="1:6">
      <c r="A29" s="60" t="s">
        <v>81</v>
      </c>
      <c r="B29" s="29" t="s">
        <v>219</v>
      </c>
      <c r="C29" s="61" t="s">
        <v>245</v>
      </c>
      <c r="D29" s="63"/>
      <c r="E29" s="63" t="s">
        <v>122</v>
      </c>
      <c r="F29" s="64">
        <v>1</v>
      </c>
    </row>
    <row r="30" s="40" customFormat="1" ht="75" customHeight="1" spans="1:6">
      <c r="A30" s="60" t="s">
        <v>83</v>
      </c>
      <c r="B30" s="29" t="s">
        <v>225</v>
      </c>
      <c r="C30" s="59" t="s">
        <v>246</v>
      </c>
      <c r="D30" s="63"/>
      <c r="E30" s="63" t="s">
        <v>36</v>
      </c>
      <c r="F30" s="64">
        <v>1</v>
      </c>
    </row>
    <row r="31" s="40" customFormat="1" ht="35" customHeight="1" spans="1:6">
      <c r="A31" s="60" t="s">
        <v>86</v>
      </c>
      <c r="B31" s="32" t="s">
        <v>247</v>
      </c>
      <c r="C31" s="59" t="s">
        <v>248</v>
      </c>
      <c r="D31" s="63"/>
      <c r="E31" s="63" t="s">
        <v>122</v>
      </c>
      <c r="F31" s="64">
        <v>1</v>
      </c>
    </row>
    <row r="32" s="40" customFormat="1" ht="35" customHeight="1" spans="1:6">
      <c r="A32" s="60" t="s">
        <v>87</v>
      </c>
      <c r="B32" s="29" t="s">
        <v>249</v>
      </c>
      <c r="C32" s="59" t="s">
        <v>250</v>
      </c>
      <c r="D32" s="65"/>
      <c r="E32" s="65" t="s">
        <v>36</v>
      </c>
      <c r="F32" s="25">
        <v>1</v>
      </c>
    </row>
    <row r="33" s="40" customFormat="1" ht="50" customHeight="1" spans="1:6">
      <c r="A33" s="60" t="s">
        <v>88</v>
      </c>
      <c r="B33" s="32" t="s">
        <v>235</v>
      </c>
      <c r="C33" s="61" t="s">
        <v>251</v>
      </c>
      <c r="D33" s="34"/>
      <c r="E33" s="34" t="s">
        <v>233</v>
      </c>
      <c r="F33" s="34">
        <v>5</v>
      </c>
    </row>
    <row r="34" s="40" customFormat="1" ht="25" customHeight="1" spans="1:6">
      <c r="A34" s="67" t="s">
        <v>252</v>
      </c>
      <c r="B34" s="68"/>
      <c r="C34" s="68"/>
      <c r="D34" s="68"/>
      <c r="E34" s="68"/>
      <c r="F34" s="69"/>
    </row>
    <row r="35" s="40" customFormat="1" ht="70" customHeight="1" spans="1:6">
      <c r="A35" s="60" t="s">
        <v>90</v>
      </c>
      <c r="B35" s="33" t="s">
        <v>215</v>
      </c>
      <c r="C35" s="61" t="s">
        <v>216</v>
      </c>
      <c r="D35" s="70"/>
      <c r="E35" s="70" t="s">
        <v>122</v>
      </c>
      <c r="F35" s="34">
        <v>1</v>
      </c>
    </row>
    <row r="36" s="40" customFormat="1" ht="35" customHeight="1" spans="1:6">
      <c r="A36" s="60" t="s">
        <v>91</v>
      </c>
      <c r="B36" s="29" t="s">
        <v>217</v>
      </c>
      <c r="C36" s="61" t="s">
        <v>218</v>
      </c>
      <c r="D36" s="71"/>
      <c r="E36" s="71" t="s">
        <v>122</v>
      </c>
      <c r="F36" s="64">
        <v>1</v>
      </c>
    </row>
    <row r="37" s="40" customFormat="1" ht="45" customHeight="1" spans="1:6">
      <c r="A37" s="60" t="s">
        <v>92</v>
      </c>
      <c r="B37" s="29" t="s">
        <v>219</v>
      </c>
      <c r="C37" s="61" t="s">
        <v>245</v>
      </c>
      <c r="D37" s="71"/>
      <c r="E37" s="71" t="s">
        <v>122</v>
      </c>
      <c r="F37" s="64">
        <v>1</v>
      </c>
    </row>
    <row r="38" s="40" customFormat="1" ht="35" customHeight="1" spans="1:6">
      <c r="A38" s="60" t="s">
        <v>158</v>
      </c>
      <c r="B38" s="29" t="s">
        <v>225</v>
      </c>
      <c r="C38" s="59" t="s">
        <v>226</v>
      </c>
      <c r="D38" s="71"/>
      <c r="E38" s="71" t="s">
        <v>36</v>
      </c>
      <c r="F38" s="64">
        <v>1</v>
      </c>
    </row>
    <row r="39" s="40" customFormat="1" ht="35" customHeight="1" spans="1:6">
      <c r="A39" s="60" t="s">
        <v>161</v>
      </c>
      <c r="B39" s="32" t="s">
        <v>247</v>
      </c>
      <c r="C39" s="59" t="s">
        <v>248</v>
      </c>
      <c r="D39" s="71"/>
      <c r="E39" s="71" t="s">
        <v>122</v>
      </c>
      <c r="F39" s="64">
        <v>1</v>
      </c>
    </row>
    <row r="40" s="40" customFormat="1" ht="35" customHeight="1" spans="1:6">
      <c r="A40" s="60" t="s">
        <v>253</v>
      </c>
      <c r="B40" s="29" t="s">
        <v>249</v>
      </c>
      <c r="C40" s="59" t="s">
        <v>250</v>
      </c>
      <c r="D40" s="72"/>
      <c r="E40" s="72" t="s">
        <v>36</v>
      </c>
      <c r="F40" s="25">
        <v>1</v>
      </c>
    </row>
    <row r="41" s="40" customFormat="1" ht="35" customHeight="1" spans="1:6">
      <c r="A41" s="60" t="s">
        <v>254</v>
      </c>
      <c r="B41" s="32" t="s">
        <v>235</v>
      </c>
      <c r="C41" s="61" t="s">
        <v>236</v>
      </c>
      <c r="D41" s="73"/>
      <c r="E41" s="73" t="s">
        <v>233</v>
      </c>
      <c r="F41" s="34">
        <v>8</v>
      </c>
    </row>
    <row r="42" s="40" customFormat="1" ht="25" customHeight="1" spans="1:6">
      <c r="A42" s="67" t="s">
        <v>255</v>
      </c>
      <c r="B42" s="68"/>
      <c r="C42" s="68"/>
      <c r="D42" s="68"/>
      <c r="E42" s="68"/>
      <c r="F42" s="69"/>
    </row>
    <row r="43" s="40" customFormat="1" ht="70" customHeight="1" spans="1:6">
      <c r="A43" s="60" t="s">
        <v>256</v>
      </c>
      <c r="B43" s="33" t="s">
        <v>215</v>
      </c>
      <c r="C43" s="61" t="s">
        <v>216</v>
      </c>
      <c r="D43" s="70"/>
      <c r="E43" s="70" t="s">
        <v>122</v>
      </c>
      <c r="F43" s="34">
        <v>1</v>
      </c>
    </row>
    <row r="44" s="40" customFormat="1" ht="35" customHeight="1" spans="1:6">
      <c r="A44" s="60" t="s">
        <v>257</v>
      </c>
      <c r="B44" s="29" t="s">
        <v>217</v>
      </c>
      <c r="C44" s="61" t="s">
        <v>218</v>
      </c>
      <c r="D44" s="71"/>
      <c r="E44" s="71" t="s">
        <v>122</v>
      </c>
      <c r="F44" s="64">
        <v>1</v>
      </c>
    </row>
    <row r="45" s="40" customFormat="1" ht="45" customHeight="1" spans="1:6">
      <c r="A45" s="60" t="s">
        <v>258</v>
      </c>
      <c r="B45" s="29" t="s">
        <v>219</v>
      </c>
      <c r="C45" s="61" t="s">
        <v>245</v>
      </c>
      <c r="D45" s="71"/>
      <c r="E45" s="71" t="s">
        <v>122</v>
      </c>
      <c r="F45" s="64">
        <v>1</v>
      </c>
    </row>
    <row r="46" s="40" customFormat="1" ht="35" customHeight="1" spans="1:6">
      <c r="A46" s="60" t="s">
        <v>259</v>
      </c>
      <c r="B46" s="29" t="s">
        <v>225</v>
      </c>
      <c r="C46" s="59" t="s">
        <v>226</v>
      </c>
      <c r="D46" s="71"/>
      <c r="E46" s="71" t="s">
        <v>36</v>
      </c>
      <c r="F46" s="64">
        <v>1</v>
      </c>
    </row>
    <row r="47" s="40" customFormat="1" ht="35" customHeight="1" spans="1:6">
      <c r="A47" s="60" t="s">
        <v>260</v>
      </c>
      <c r="B47" s="32" t="s">
        <v>247</v>
      </c>
      <c r="C47" s="59" t="s">
        <v>248</v>
      </c>
      <c r="D47" s="71"/>
      <c r="E47" s="71" t="s">
        <v>122</v>
      </c>
      <c r="F47" s="64">
        <v>1</v>
      </c>
    </row>
    <row r="48" s="40" customFormat="1" ht="35" customHeight="1" spans="1:6">
      <c r="A48" s="60" t="s">
        <v>261</v>
      </c>
      <c r="B48" s="29" t="s">
        <v>249</v>
      </c>
      <c r="C48" s="59" t="s">
        <v>250</v>
      </c>
      <c r="D48" s="72"/>
      <c r="E48" s="72" t="s">
        <v>36</v>
      </c>
      <c r="F48" s="25">
        <v>1</v>
      </c>
    </row>
    <row r="49" s="40" customFormat="1" ht="45" customHeight="1" spans="1:6">
      <c r="A49" s="60" t="s">
        <v>262</v>
      </c>
      <c r="B49" s="32" t="s">
        <v>235</v>
      </c>
      <c r="C49" s="61" t="s">
        <v>251</v>
      </c>
      <c r="D49" s="34"/>
      <c r="E49" s="34" t="s">
        <v>233</v>
      </c>
      <c r="F49" s="34">
        <v>8</v>
      </c>
    </row>
    <row r="50" s="40" customFormat="1" ht="25" customHeight="1" spans="1:6">
      <c r="A50" s="60" t="s">
        <v>263</v>
      </c>
      <c r="B50" s="32" t="s">
        <v>264</v>
      </c>
      <c r="C50" s="61" t="s">
        <v>265</v>
      </c>
      <c r="D50" s="34"/>
      <c r="E50" s="34" t="s">
        <v>266</v>
      </c>
      <c r="F50" s="34">
        <v>4</v>
      </c>
    </row>
    <row r="51" s="40" customFormat="1" ht="25" customHeight="1" spans="1:6">
      <c r="A51" s="60" t="s">
        <v>267</v>
      </c>
      <c r="B51" s="32" t="s">
        <v>264</v>
      </c>
      <c r="C51" s="61" t="s">
        <v>268</v>
      </c>
      <c r="D51" s="34"/>
      <c r="E51" s="34" t="s">
        <v>266</v>
      </c>
      <c r="F51" s="34">
        <v>8</v>
      </c>
    </row>
    <row r="52" s="40" customFormat="1" ht="25" customHeight="1" spans="1:6">
      <c r="A52" s="60" t="s">
        <v>269</v>
      </c>
      <c r="B52" s="32" t="s">
        <v>264</v>
      </c>
      <c r="C52" s="61" t="s">
        <v>270</v>
      </c>
      <c r="D52" s="34"/>
      <c r="E52" s="34" t="s">
        <v>266</v>
      </c>
      <c r="F52" s="34">
        <v>1</v>
      </c>
    </row>
    <row r="53" s="40" customFormat="1" customHeight="1" spans="1:6">
      <c r="B53" s="41"/>
      <c r="C53" s="49"/>
    </row>
    <row r="54" s="40" customFormat="1" customHeight="1" spans="1:6">
      <c r="B54" s="41"/>
      <c r="C54" s="49"/>
    </row>
  </sheetData>
  <mergeCells count="11">
    <mergeCell ref="A1:F1"/>
    <mergeCell ref="A2:F2"/>
    <mergeCell ref="A3:F3"/>
    <mergeCell ref="A5:F5"/>
    <mergeCell ref="A6:F6"/>
    <mergeCell ref="A10:F10"/>
    <mergeCell ref="A23:F23"/>
    <mergeCell ref="A25:F25"/>
    <mergeCell ref="A26:F26"/>
    <mergeCell ref="A34:F34"/>
    <mergeCell ref="A42:F42"/>
  </mergeCells>
  <printOptions horizontalCentered="1"/>
  <pageMargins left="0.251388888888889" right="0.251388888888889" top="0.196527777777778" bottom="0.393055555555556" header="0.196527777777778" footer="0.196527777777778"/>
  <pageSetup paperSize="9" scale="86" fitToHeight="0" orientation="portrait" horizontalDpi="600"/>
  <headerFooter>
    <oddFooter>&amp;C第 &amp;P 页，共 &amp;N 页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>
    <pageSetUpPr fitToPage="1"/>
  </sheetPr>
  <dimension ref="A1:F10"/>
  <sheetViews>
    <sheetView zoomScaleSheetLayoutView="160" workbookViewId="0">
      <selection activeCell="A3" sqref="A3:F3"/>
    </sheetView>
  </sheetViews>
  <sheetFormatPr defaultColWidth="9" defaultRowHeight="14.25" outlineLevelCol="5"/>
  <cols>
    <col min="1" max="1" width="6.125" customWidth="1"/>
    <col min="2" max="2" width="11.1" customWidth="1"/>
    <col min="3" max="3" width="43.3666666666667" customWidth="1"/>
    <col min="4" max="4" width="42.6583333333333" customWidth="1"/>
  </cols>
  <sheetData>
    <row r="1" s="1" customFormat="1" ht="20" customHeight="1" spans="1:6">
      <c r="A1" s="4" t="s">
        <v>271</v>
      </c>
      <c r="B1" s="4"/>
      <c r="C1" s="4"/>
      <c r="D1" s="4"/>
      <c r="E1" s="4"/>
      <c r="F1" s="4"/>
    </row>
    <row r="2" ht="35" customHeight="1" spans="1:6">
      <c r="A2" s="43" t="s">
        <v>272</v>
      </c>
      <c r="B2" s="43"/>
      <c r="C2" s="43"/>
      <c r="D2" s="43"/>
      <c r="E2" s="43"/>
      <c r="F2" s="43"/>
    </row>
    <row r="3" s="19" customFormat="1" ht="60" customHeight="1" spans="1:6">
      <c r="A3" s="7" t="str">
        <f>'1.计算机网络系统'!A3</f>
        <v>填写单位(盖章)：                                                       填写日期：2026年   月   日</v>
      </c>
      <c r="B3" s="7"/>
      <c r="C3" s="7"/>
      <c r="D3" s="7"/>
      <c r="E3" s="7"/>
      <c r="F3" s="7"/>
    </row>
    <row r="4" s="42" customFormat="1" ht="25" customHeight="1" spans="1:6">
      <c r="A4" s="8" t="s">
        <v>3</v>
      </c>
      <c r="B4" s="8" t="s">
        <v>25</v>
      </c>
      <c r="C4" s="8" t="s">
        <v>26</v>
      </c>
      <c r="D4" s="8" t="s">
        <v>27</v>
      </c>
      <c r="E4" s="8" t="s">
        <v>28</v>
      </c>
      <c r="F4" s="8" t="s">
        <v>29</v>
      </c>
    </row>
    <row r="5" s="20" customFormat="1" ht="87" customHeight="1" spans="1:6">
      <c r="A5" s="44">
        <v>1</v>
      </c>
      <c r="B5" s="45" t="s">
        <v>16</v>
      </c>
      <c r="C5" s="45" t="s">
        <v>273</v>
      </c>
      <c r="D5" s="45"/>
      <c r="E5" s="45" t="s">
        <v>274</v>
      </c>
      <c r="F5" s="45">
        <v>18</v>
      </c>
    </row>
    <row r="6" ht="25" customHeight="1" spans="1:6">
      <c r="A6" s="46"/>
      <c r="B6" s="46"/>
      <c r="C6" s="47"/>
      <c r="D6" s="46"/>
      <c r="E6" s="46"/>
      <c r="F6" s="46"/>
    </row>
    <row r="7" ht="25" customHeight="1" spans="1:6">
      <c r="A7" s="46"/>
      <c r="B7" s="46"/>
      <c r="C7" s="47"/>
      <c r="D7" s="46"/>
      <c r="E7" s="46"/>
      <c r="F7" s="46"/>
    </row>
    <row r="8" ht="25" customHeight="1" spans="1:6">
      <c r="A8" s="46"/>
      <c r="B8" s="46"/>
      <c r="C8" s="47"/>
      <c r="D8" s="46"/>
      <c r="E8" s="46"/>
      <c r="F8" s="46"/>
    </row>
    <row r="9" ht="25" customHeight="1" spans="1:6">
      <c r="A9" s="46"/>
      <c r="B9" s="46"/>
      <c r="C9" s="47"/>
      <c r="D9" s="46"/>
      <c r="E9" s="46"/>
      <c r="F9" s="46"/>
    </row>
    <row r="10" ht="25" customHeight="1" spans="1:6">
      <c r="A10" s="46"/>
      <c r="B10" s="46"/>
      <c r="C10" s="47"/>
      <c r="D10" s="46"/>
      <c r="E10" s="46"/>
      <c r="F10" s="46"/>
    </row>
  </sheetData>
  <mergeCells count="3">
    <mergeCell ref="A1:F1"/>
    <mergeCell ref="A2:F2"/>
    <mergeCell ref="A3:F3"/>
  </mergeCells>
  <pageMargins left="0.590277777777778" right="0.236111111111111" top="1" bottom="1" header="0.5" footer="0.5"/>
  <pageSetup paperSize="9" fitToHeight="0" orientation="landscape" horizontalDpi="600"/>
  <headerFooter>
    <oddFooter>&amp;C第 &amp;P 页，共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>
    <pageSetUpPr fitToPage="1"/>
  </sheetPr>
  <dimension ref="A1:G31"/>
  <sheetViews>
    <sheetView zoomScaleSheetLayoutView="160" workbookViewId="0">
      <selection activeCell="D4" sqref="D4"/>
    </sheetView>
  </sheetViews>
  <sheetFormatPr defaultColWidth="9" defaultRowHeight="25" customHeight="1" outlineLevelCol="6"/>
  <cols>
    <col min="1" max="1" width="6" customWidth="1"/>
    <col min="3" max="3" width="42.625" style="21" customWidth="1"/>
    <col min="4" max="4" width="42.625" customWidth="1"/>
    <col min="5" max="5" width="7.21666666666667" customWidth="1"/>
    <col min="6" max="6" width="5.59166666666667" customWidth="1"/>
    <col min="7" max="7" width="20.6"/>
  </cols>
  <sheetData>
    <row r="1" s="1" customFormat="1" ht="20" customHeight="1" spans="1:7">
      <c r="A1" s="4" t="s">
        <v>275</v>
      </c>
      <c r="B1" s="4"/>
      <c r="C1" s="4"/>
      <c r="D1" s="4"/>
      <c r="E1" s="4"/>
      <c r="F1" s="4"/>
    </row>
    <row r="2" ht="35" customHeight="1" spans="1:7">
      <c r="A2" s="5" t="s">
        <v>276</v>
      </c>
      <c r="B2" s="22"/>
      <c r="C2" s="22"/>
      <c r="D2" s="22"/>
      <c r="E2" s="22"/>
      <c r="F2" s="22"/>
    </row>
    <row r="3" s="19" customFormat="1" ht="60" customHeight="1" spans="1:7">
      <c r="A3" s="7" t="str">
        <f>'1.计算机网络系统'!A3</f>
        <v>填写单位(盖章)：                                                       填写日期：2026年   月   日</v>
      </c>
      <c r="B3" s="7"/>
      <c r="C3" s="7"/>
      <c r="D3" s="7"/>
      <c r="E3" s="7"/>
      <c r="F3" s="7"/>
    </row>
    <row r="4" s="3" customFormat="1" customHeight="1" spans="1:7">
      <c r="A4" s="8" t="s">
        <v>3</v>
      </c>
      <c r="B4" s="8" t="s">
        <v>25</v>
      </c>
      <c r="C4" s="8" t="s">
        <v>26</v>
      </c>
      <c r="D4" s="8" t="s">
        <v>27</v>
      </c>
      <c r="E4" s="8" t="s">
        <v>28</v>
      </c>
      <c r="F4" s="8" t="s">
        <v>29</v>
      </c>
    </row>
    <row r="5" s="3" customFormat="1" customHeight="1" spans="1:7">
      <c r="A5" s="23" t="s">
        <v>277</v>
      </c>
      <c r="B5" s="24"/>
      <c r="C5" s="24"/>
      <c r="D5" s="24"/>
      <c r="E5" s="8"/>
      <c r="F5" s="8"/>
    </row>
    <row r="6" ht="35" customHeight="1" spans="1:7">
      <c r="A6" s="25">
        <v>1.1</v>
      </c>
      <c r="B6" s="26" t="s">
        <v>278</v>
      </c>
      <c r="C6" s="26" t="s">
        <v>279</v>
      </c>
      <c r="D6" s="27"/>
      <c r="E6" s="27" t="s">
        <v>280</v>
      </c>
      <c r="F6" s="27">
        <v>26</v>
      </c>
      <c r="G6" s="28"/>
    </row>
    <row r="7" ht="50" customHeight="1" spans="1:7">
      <c r="A7" s="25">
        <v>1.2</v>
      </c>
      <c r="B7" s="26" t="s">
        <v>281</v>
      </c>
      <c r="C7" s="26" t="s">
        <v>282</v>
      </c>
      <c r="D7" s="27"/>
      <c r="E7" s="27" t="s">
        <v>36</v>
      </c>
      <c r="F7" s="27">
        <v>1</v>
      </c>
    </row>
    <row r="8" ht="50" customHeight="1" spans="1:7">
      <c r="A8" s="25">
        <v>1.3</v>
      </c>
      <c r="B8" s="26" t="s">
        <v>283</v>
      </c>
      <c r="C8" s="26" t="s">
        <v>284</v>
      </c>
      <c r="D8" s="27"/>
      <c r="E8" s="27" t="s">
        <v>36</v>
      </c>
      <c r="F8" s="27">
        <v>1</v>
      </c>
    </row>
    <row r="9" ht="50" customHeight="1" spans="1:7">
      <c r="A9" s="25">
        <v>1.4</v>
      </c>
      <c r="B9" s="26" t="s">
        <v>285</v>
      </c>
      <c r="C9" s="26" t="s">
        <v>286</v>
      </c>
      <c r="D9" s="27"/>
      <c r="E9" s="27" t="s">
        <v>287</v>
      </c>
      <c r="F9" s="27">
        <v>9.32</v>
      </c>
    </row>
    <row r="10" ht="35" customHeight="1" spans="1:7">
      <c r="A10" s="25">
        <v>1.5</v>
      </c>
      <c r="B10" s="26" t="s">
        <v>288</v>
      </c>
      <c r="C10" s="26" t="s">
        <v>289</v>
      </c>
      <c r="D10" s="27"/>
      <c r="E10" s="27" t="s">
        <v>122</v>
      </c>
      <c r="F10" s="27">
        <v>1</v>
      </c>
    </row>
    <row r="11" ht="35" customHeight="1" spans="1:7">
      <c r="A11" s="25">
        <v>1.6</v>
      </c>
      <c r="B11" s="26" t="s">
        <v>290</v>
      </c>
      <c r="C11" s="26" t="s">
        <v>291</v>
      </c>
      <c r="D11" s="27"/>
      <c r="E11" s="27" t="s">
        <v>292</v>
      </c>
      <c r="F11" s="27">
        <v>1</v>
      </c>
    </row>
    <row r="12" customHeight="1" spans="1:7">
      <c r="A12" s="10" t="s">
        <v>293</v>
      </c>
      <c r="B12" s="11"/>
      <c r="C12" s="11"/>
      <c r="D12" s="11"/>
      <c r="E12" s="11"/>
      <c r="F12" s="12"/>
    </row>
    <row r="13" ht="80" customHeight="1" spans="1:7">
      <c r="A13" s="25">
        <v>2.1</v>
      </c>
      <c r="B13" s="29" t="s">
        <v>215</v>
      </c>
      <c r="C13" s="30" t="s">
        <v>294</v>
      </c>
      <c r="D13" s="31"/>
      <c r="E13" s="31" t="s">
        <v>122</v>
      </c>
      <c r="F13" s="27">
        <v>2</v>
      </c>
    </row>
    <row r="14" ht="60" customHeight="1" spans="1:7">
      <c r="A14" s="25">
        <v>2.2</v>
      </c>
      <c r="B14" s="29" t="s">
        <v>219</v>
      </c>
      <c r="C14" s="30" t="s">
        <v>295</v>
      </c>
      <c r="D14" s="31"/>
      <c r="E14" s="31" t="s">
        <v>36</v>
      </c>
      <c r="F14" s="27">
        <v>1</v>
      </c>
    </row>
    <row r="15" ht="56" customHeight="1" spans="1:7">
      <c r="A15" s="25">
        <v>2.3</v>
      </c>
      <c r="B15" s="29" t="s">
        <v>217</v>
      </c>
      <c r="C15" s="30" t="s">
        <v>296</v>
      </c>
      <c r="D15" s="31"/>
      <c r="E15" s="31" t="s">
        <v>122</v>
      </c>
      <c r="F15" s="27">
        <v>1</v>
      </c>
    </row>
    <row r="16" ht="70" customHeight="1" spans="1:7">
      <c r="A16" s="25">
        <v>2.4</v>
      </c>
      <c r="B16" s="29" t="s">
        <v>297</v>
      </c>
      <c r="C16" s="30" t="s">
        <v>298</v>
      </c>
      <c r="D16" s="31"/>
      <c r="E16" s="31" t="s">
        <v>36</v>
      </c>
      <c r="F16" s="27">
        <v>1</v>
      </c>
    </row>
    <row r="17" ht="70" customHeight="1" spans="1:6">
      <c r="A17" s="25">
        <v>2.5</v>
      </c>
      <c r="B17" s="32" t="s">
        <v>299</v>
      </c>
      <c r="C17" s="33" t="s">
        <v>300</v>
      </c>
      <c r="D17" s="31"/>
      <c r="E17" s="31" t="s">
        <v>36</v>
      </c>
      <c r="F17" s="27">
        <v>1</v>
      </c>
    </row>
    <row r="18" ht="94" customHeight="1" spans="1:6">
      <c r="A18" s="25">
        <v>2.6</v>
      </c>
      <c r="B18" s="32" t="s">
        <v>301</v>
      </c>
      <c r="C18" s="33" t="s">
        <v>302</v>
      </c>
      <c r="D18" s="34"/>
      <c r="E18" s="34" t="s">
        <v>36</v>
      </c>
      <c r="F18" s="27">
        <v>1</v>
      </c>
    </row>
    <row r="19" ht="35" customHeight="1" spans="1:6">
      <c r="A19" s="25">
        <v>2.7</v>
      </c>
      <c r="B19" s="32" t="s">
        <v>303</v>
      </c>
      <c r="C19" s="33" t="s">
        <v>304</v>
      </c>
      <c r="D19" s="34"/>
      <c r="E19" s="34" t="s">
        <v>36</v>
      </c>
      <c r="F19" s="27">
        <v>2</v>
      </c>
    </row>
    <row r="20" ht="63" customHeight="1" spans="1:6">
      <c r="A20" s="25">
        <v>2.8</v>
      </c>
      <c r="B20" s="32" t="s">
        <v>305</v>
      </c>
      <c r="C20" s="33" t="s">
        <v>306</v>
      </c>
      <c r="D20" s="34"/>
      <c r="E20" s="34" t="s">
        <v>233</v>
      </c>
      <c r="F20" s="27">
        <v>4</v>
      </c>
    </row>
    <row r="21" ht="70" customHeight="1" spans="1:6">
      <c r="A21" s="25">
        <v>2.9</v>
      </c>
      <c r="B21" s="32" t="s">
        <v>133</v>
      </c>
      <c r="C21" s="33" t="s">
        <v>307</v>
      </c>
      <c r="D21" s="34"/>
      <c r="E21" s="34" t="s">
        <v>233</v>
      </c>
      <c r="F21" s="27">
        <v>4</v>
      </c>
    </row>
    <row r="22" ht="70" customHeight="1" spans="1:6">
      <c r="A22" s="35" t="s">
        <v>308</v>
      </c>
      <c r="B22" s="32" t="s">
        <v>309</v>
      </c>
      <c r="C22" s="33" t="s">
        <v>310</v>
      </c>
      <c r="D22" s="34"/>
      <c r="E22" s="34" t="s">
        <v>36</v>
      </c>
      <c r="F22" s="27">
        <v>1</v>
      </c>
    </row>
    <row r="23" ht="35" customHeight="1" spans="1:6">
      <c r="A23" s="25">
        <v>2.11</v>
      </c>
      <c r="B23" s="32" t="s">
        <v>264</v>
      </c>
      <c r="C23" s="36" t="s">
        <v>311</v>
      </c>
      <c r="D23" s="34"/>
      <c r="E23" s="34" t="s">
        <v>266</v>
      </c>
      <c r="F23" s="27">
        <v>12</v>
      </c>
    </row>
    <row r="24" ht="35" customHeight="1" spans="1:6">
      <c r="A24" s="25">
        <v>2.12</v>
      </c>
      <c r="B24" s="26" t="s">
        <v>312</v>
      </c>
      <c r="C24" s="26" t="s">
        <v>313</v>
      </c>
      <c r="D24" s="27"/>
      <c r="E24" s="27" t="s">
        <v>55</v>
      </c>
      <c r="F24" s="27">
        <v>2</v>
      </c>
    </row>
    <row r="25" s="20" customFormat="1" customHeight="1" spans="1:6">
      <c r="A25" s="10" t="s">
        <v>314</v>
      </c>
      <c r="B25" s="11"/>
      <c r="C25" s="11"/>
      <c r="D25" s="11"/>
      <c r="E25" s="11"/>
      <c r="F25" s="12"/>
    </row>
    <row r="26" s="20" customFormat="1" customHeight="1" spans="1:6">
      <c r="A26" s="25">
        <v>3.1</v>
      </c>
      <c r="B26" s="37" t="s">
        <v>315</v>
      </c>
      <c r="C26" s="37" t="s">
        <v>316</v>
      </c>
      <c r="D26" s="38"/>
      <c r="E26" s="38" t="s">
        <v>55</v>
      </c>
      <c r="F26" s="27">
        <v>3</v>
      </c>
    </row>
    <row r="27" customHeight="1" spans="1:6">
      <c r="A27" s="39"/>
      <c r="B27" s="40"/>
      <c r="C27" s="41"/>
      <c r="D27" s="40"/>
      <c r="E27" s="40"/>
      <c r="F27" s="40"/>
    </row>
    <row r="28" customHeight="1" spans="1:6">
      <c r="A28" s="39"/>
      <c r="B28" s="40"/>
      <c r="C28" s="41"/>
      <c r="D28" s="40"/>
      <c r="E28" s="40"/>
      <c r="F28" s="40"/>
    </row>
    <row r="29" customHeight="1" spans="1:6">
      <c r="A29" s="39"/>
      <c r="B29" s="40"/>
      <c r="C29" s="41"/>
      <c r="D29" s="40"/>
      <c r="E29" s="40"/>
      <c r="F29" s="40"/>
    </row>
    <row r="30" customHeight="1" spans="1:6">
      <c r="A30" s="39"/>
      <c r="B30" s="40"/>
      <c r="C30" s="41"/>
      <c r="D30" s="40"/>
      <c r="E30" s="40"/>
      <c r="F30" s="40"/>
    </row>
    <row r="31" customHeight="1" spans="1:6">
      <c r="A31" s="39"/>
      <c r="B31" s="40"/>
      <c r="C31" s="41"/>
      <c r="D31" s="40"/>
      <c r="E31" s="40"/>
      <c r="F31" s="40"/>
    </row>
  </sheetData>
  <mergeCells count="5">
    <mergeCell ref="A1:F1"/>
    <mergeCell ref="A2:F2"/>
    <mergeCell ref="A3:F3"/>
    <mergeCell ref="A12:F12"/>
    <mergeCell ref="A25:F25"/>
  </mergeCells>
  <printOptions horizontalCentered="1"/>
  <pageMargins left="0.314583333333333" right="0.236111111111111" top="0.196527777777778" bottom="1" header="0.5" footer="0.5"/>
  <pageSetup paperSize="9" scale="81" fitToHeight="0" orientation="portrait" horizontalDpi="600"/>
  <headerFooter>
    <oddFooter>&amp;C第 &amp;P 页，共 &amp;N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>
    <pageSetUpPr fitToPage="1"/>
  </sheetPr>
  <dimension ref="A1:G25"/>
  <sheetViews>
    <sheetView tabSelected="1" zoomScaleSheetLayoutView="175" workbookViewId="0">
      <selection activeCell="D7" sqref="D7"/>
    </sheetView>
  </sheetViews>
  <sheetFormatPr defaultColWidth="9" defaultRowHeight="14.25" outlineLevelCol="6"/>
  <cols>
    <col min="1" max="1" width="5.625" customWidth="1"/>
    <col min="3" max="3" width="39.0833333333333" customWidth="1"/>
    <col min="4" max="4" width="39.7916666666667" customWidth="1"/>
    <col min="5" max="5" width="6" customWidth="1"/>
    <col min="6" max="6" width="5.625" customWidth="1"/>
    <col min="7" max="7" width="20.6"/>
  </cols>
  <sheetData>
    <row r="1" s="1" customFormat="1" ht="20" customHeight="1" spans="1:7">
      <c r="A1" s="4" t="s">
        <v>317</v>
      </c>
      <c r="B1" s="4"/>
      <c r="C1" s="4"/>
      <c r="D1" s="4"/>
      <c r="E1" s="4"/>
      <c r="F1" s="4"/>
    </row>
    <row r="2" ht="35" customHeight="1" spans="1:7">
      <c r="A2" s="5" t="s">
        <v>318</v>
      </c>
      <c r="B2" s="5"/>
      <c r="C2" s="5"/>
      <c r="D2" s="5"/>
      <c r="E2" s="5"/>
      <c r="F2" s="6"/>
    </row>
    <row r="3" s="2" customFormat="1" ht="60" customHeight="1" spans="1:7">
      <c r="A3" s="7" t="str">
        <f>'1.计算机网络系统'!A3</f>
        <v>填写单位(盖章)：                                                       填写日期：2026年   月   日</v>
      </c>
      <c r="B3" s="7"/>
      <c r="C3" s="7"/>
      <c r="D3" s="7"/>
      <c r="E3" s="7"/>
      <c r="F3" s="7"/>
    </row>
    <row r="4" s="3" customFormat="1" ht="30" customHeight="1" spans="1:7">
      <c r="A4" s="8" t="s">
        <v>3</v>
      </c>
      <c r="B4" s="8" t="s">
        <v>25</v>
      </c>
      <c r="C4" s="8" t="s">
        <v>26</v>
      </c>
      <c r="D4" s="8" t="s">
        <v>27</v>
      </c>
      <c r="E4" s="8" t="s">
        <v>28</v>
      </c>
      <c r="F4" s="9" t="s">
        <v>29</v>
      </c>
    </row>
    <row r="5" ht="25" customHeight="1" spans="1:7">
      <c r="A5" s="10" t="s">
        <v>319</v>
      </c>
      <c r="B5" s="11"/>
      <c r="C5" s="11"/>
      <c r="D5" s="11"/>
      <c r="E5" s="11"/>
      <c r="F5" s="12"/>
    </row>
    <row r="6" ht="25" customHeight="1" spans="1:7">
      <c r="A6" s="10" t="s">
        <v>320</v>
      </c>
      <c r="B6" s="11"/>
      <c r="C6" s="11"/>
      <c r="D6" s="11"/>
      <c r="E6" s="11"/>
      <c r="F6" s="12"/>
    </row>
    <row r="7" ht="25" customHeight="1" spans="1:7">
      <c r="A7" s="13" t="s">
        <v>97</v>
      </c>
      <c r="B7" s="14" t="s">
        <v>321</v>
      </c>
      <c r="C7" s="14" t="s">
        <v>322</v>
      </c>
      <c r="D7" s="15"/>
      <c r="E7" s="15" t="s">
        <v>36</v>
      </c>
      <c r="F7" s="15">
        <v>1</v>
      </c>
      <c r="G7" s="16"/>
    </row>
    <row r="8" ht="35" customHeight="1" spans="1:7">
      <c r="A8" s="13" t="s">
        <v>100</v>
      </c>
      <c r="B8" s="14" t="s">
        <v>323</v>
      </c>
      <c r="C8" s="14" t="s">
        <v>324</v>
      </c>
      <c r="D8" s="15"/>
      <c r="E8" s="15" t="s">
        <v>36</v>
      </c>
      <c r="F8" s="15">
        <v>1</v>
      </c>
    </row>
    <row r="9" ht="50" customHeight="1" spans="1:7">
      <c r="A9" s="13" t="s">
        <v>103</v>
      </c>
      <c r="B9" s="14" t="s">
        <v>325</v>
      </c>
      <c r="C9" s="14" t="s">
        <v>326</v>
      </c>
      <c r="D9" s="15"/>
      <c r="E9" s="15" t="s">
        <v>327</v>
      </c>
      <c r="F9" s="15">
        <v>12.75</v>
      </c>
    </row>
    <row r="10" ht="35" customHeight="1" spans="1:7">
      <c r="A10" s="13" t="s">
        <v>106</v>
      </c>
      <c r="B10" s="14" t="s">
        <v>328</v>
      </c>
      <c r="C10" s="14" t="s">
        <v>329</v>
      </c>
      <c r="D10" s="15"/>
      <c r="E10" s="15" t="s">
        <v>292</v>
      </c>
      <c r="F10" s="15">
        <v>1</v>
      </c>
    </row>
    <row r="11" ht="25" customHeight="1" spans="1:7">
      <c r="A11" s="10" t="s">
        <v>330</v>
      </c>
      <c r="B11" s="11"/>
      <c r="C11" s="11"/>
      <c r="D11" s="11"/>
      <c r="E11" s="11"/>
      <c r="F11" s="12"/>
    </row>
    <row r="12" ht="25" customHeight="1" spans="1:7">
      <c r="A12" s="13" t="s">
        <v>90</v>
      </c>
      <c r="B12" s="14" t="s">
        <v>321</v>
      </c>
      <c r="C12" s="14" t="s">
        <v>322</v>
      </c>
      <c r="D12" s="15"/>
      <c r="E12" s="15" t="s">
        <v>36</v>
      </c>
      <c r="F12" s="15">
        <v>1</v>
      </c>
    </row>
    <row r="13" ht="35" customHeight="1" spans="1:7">
      <c r="A13" s="13" t="s">
        <v>91</v>
      </c>
      <c r="B13" s="14" t="s">
        <v>323</v>
      </c>
      <c r="C13" s="14" t="s">
        <v>324</v>
      </c>
      <c r="D13" s="15"/>
      <c r="E13" s="15" t="s">
        <v>36</v>
      </c>
      <c r="F13" s="15">
        <v>1</v>
      </c>
    </row>
    <row r="14" ht="43" customHeight="1" spans="1:7">
      <c r="A14" s="13" t="s">
        <v>92</v>
      </c>
      <c r="B14" s="14" t="s">
        <v>325</v>
      </c>
      <c r="C14" s="14" t="s">
        <v>326</v>
      </c>
      <c r="D14" s="15"/>
      <c r="E14" s="15" t="s">
        <v>327</v>
      </c>
      <c r="F14" s="15">
        <v>12.75</v>
      </c>
    </row>
    <row r="15" ht="35" customHeight="1" spans="1:7">
      <c r="A15" s="13" t="s">
        <v>158</v>
      </c>
      <c r="B15" s="14" t="s">
        <v>328</v>
      </c>
      <c r="C15" s="14" t="s">
        <v>329</v>
      </c>
      <c r="D15" s="15"/>
      <c r="E15" s="15" t="s">
        <v>292</v>
      </c>
      <c r="F15" s="15">
        <v>1</v>
      </c>
    </row>
    <row r="16" ht="25" customHeight="1" spans="1:7">
      <c r="A16" s="10" t="s">
        <v>331</v>
      </c>
      <c r="B16" s="11"/>
      <c r="C16" s="11"/>
      <c r="D16" s="11"/>
      <c r="E16" s="11"/>
      <c r="F16" s="12"/>
    </row>
    <row r="17" ht="25" customHeight="1" spans="1:6">
      <c r="A17" s="13" t="s">
        <v>332</v>
      </c>
      <c r="B17" s="14" t="s">
        <v>321</v>
      </c>
      <c r="C17" s="14" t="s">
        <v>322</v>
      </c>
      <c r="D17" s="15"/>
      <c r="E17" s="15" t="s">
        <v>36</v>
      </c>
      <c r="F17" s="15">
        <v>1</v>
      </c>
    </row>
    <row r="18" ht="35" customHeight="1" spans="1:6">
      <c r="A18" s="13" t="s">
        <v>333</v>
      </c>
      <c r="B18" s="14" t="s">
        <v>323</v>
      </c>
      <c r="C18" s="14" t="s">
        <v>324</v>
      </c>
      <c r="D18" s="15"/>
      <c r="E18" s="15" t="s">
        <v>36</v>
      </c>
      <c r="F18" s="15">
        <v>1</v>
      </c>
    </row>
    <row r="19" ht="45" customHeight="1" spans="1:6">
      <c r="A19" s="13" t="s">
        <v>334</v>
      </c>
      <c r="B19" s="14" t="s">
        <v>325</v>
      </c>
      <c r="C19" s="14" t="s">
        <v>326</v>
      </c>
      <c r="D19" s="15"/>
      <c r="E19" s="15" t="s">
        <v>327</v>
      </c>
      <c r="F19" s="15">
        <v>12.75</v>
      </c>
    </row>
    <row r="20" ht="35" customHeight="1" spans="1:6">
      <c r="A20" s="13" t="s">
        <v>335</v>
      </c>
      <c r="B20" s="14" t="s">
        <v>328</v>
      </c>
      <c r="C20" s="14" t="s">
        <v>329</v>
      </c>
      <c r="D20" s="15"/>
      <c r="E20" s="15" t="s">
        <v>292</v>
      </c>
      <c r="F20" s="15">
        <v>1</v>
      </c>
    </row>
    <row r="21" spans="1:6">
      <c r="A21" s="1"/>
      <c r="B21" s="1"/>
      <c r="C21" s="17"/>
      <c r="D21" s="1"/>
      <c r="E21" s="1"/>
      <c r="F21" s="18"/>
    </row>
    <row r="22" spans="1:6">
      <c r="A22" s="1"/>
      <c r="B22" s="1"/>
      <c r="C22" s="17"/>
      <c r="D22" s="1"/>
      <c r="E22" s="1"/>
      <c r="F22" s="18"/>
    </row>
    <row r="23" spans="1:6">
      <c r="A23" s="1"/>
      <c r="B23" s="1"/>
      <c r="C23" s="17"/>
      <c r="D23" s="1"/>
      <c r="E23" s="1"/>
      <c r="F23" s="18"/>
    </row>
    <row r="24" spans="1:6">
      <c r="A24" s="1"/>
      <c r="B24" s="1"/>
      <c r="C24" s="17"/>
      <c r="D24" s="1"/>
      <c r="E24" s="1"/>
      <c r="F24" s="18"/>
    </row>
    <row r="25" spans="1:6">
      <c r="A25" s="1"/>
      <c r="B25" s="1"/>
      <c r="C25" s="17"/>
      <c r="D25" s="1"/>
      <c r="E25" s="1"/>
      <c r="F25" s="18"/>
    </row>
  </sheetData>
  <mergeCells count="7">
    <mergeCell ref="A1:F1"/>
    <mergeCell ref="A2:F2"/>
    <mergeCell ref="A3:F3"/>
    <mergeCell ref="A5:F5"/>
    <mergeCell ref="A6:F6"/>
    <mergeCell ref="A11:F11"/>
    <mergeCell ref="A16:F16"/>
  </mergeCells>
  <printOptions horizontalCentered="1"/>
  <pageMargins left="0.251388888888889" right="0.251388888888889" top="0.196527777777778" bottom="0.196527777777778" header="0.196527777777778" footer="0.196527777777778"/>
  <pageSetup paperSize="9" scale="8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汇总</vt:lpstr>
      <vt:lpstr>1.计算机网络系统</vt:lpstr>
      <vt:lpstr>2.视频监控系统</vt:lpstr>
      <vt:lpstr>3.门禁管理系统</vt:lpstr>
      <vt:lpstr>4.报警系统</vt:lpstr>
      <vt:lpstr>5.公共广播系统</vt:lpstr>
      <vt:lpstr>6.电动伸缩闸</vt:lpstr>
      <vt:lpstr>7.会议系统(教学楼四层会议室)</vt:lpstr>
      <vt:lpstr>8.信息发布系统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智林招标-项目组</cp:lastModifiedBy>
  <dcterms:created xsi:type="dcterms:W3CDTF">2015-06-03T06:42:00Z</dcterms:created>
  <cp:lastPrinted>2022-01-26T05:28:00Z</cp:lastPrinted>
  <dcterms:modified xsi:type="dcterms:W3CDTF">2026-08-04T07:36:58Z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3C4CF3C2889B4911AF79A5D7267C814F_13</vt:lpwstr>
  </property>
  <property fmtid="{D5CDD505-2E9C-101B-9397-08002B2CF9AE}" pid="4" name="CalculationRule">
    <vt:i4>0</vt:i4>
  </property>
</Properties>
</file>